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mrwa.wa.gov.au\dfsroot\MyDocs-DAC\E201887\Desktop\Compliance and Suitability Audits\Suitability Audit_ready to go\Working versions - .xlsx extn\"/>
    </mc:Choice>
  </mc:AlternateContent>
  <xr:revisionPtr revIDLastSave="0" documentId="13_ncr:1_{4F9391AA-B89C-46B6-82B5-991F12286026}" xr6:coauthVersionLast="47" xr6:coauthVersionMax="47" xr10:uidLastSave="{00000000-0000-0000-0000-000000000000}"/>
  <bookViews>
    <workbookView xWindow="-28920" yWindow="-4470" windowWidth="29040" windowHeight="15720" tabRatio="279" xr2:uid="{410D77FC-CB6A-4ECD-AD2A-F7B7CEC53360}"/>
  </bookViews>
  <sheets>
    <sheet name="Suitability Audit Assessment" sheetId="1" r:id="rId1"/>
    <sheet name="Summary Report" sheetId="2" r:id="rId2"/>
    <sheet name="Sheet3" sheetId="3" state="hidden" r:id="rId3"/>
  </sheets>
  <definedNames>
    <definedName name="_xlnm._FilterDatabase" localSheetId="0" hidden="1">'Suitability Audit Assessment'!$A$9:$I$110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2" l="1"/>
  <c r="B30" i="2" l="1"/>
  <c r="B28" i="2"/>
  <c r="B29" i="2"/>
  <c r="B8" i="2"/>
  <c r="B11" i="2"/>
  <c r="B10" i="2"/>
  <c r="B9" i="2"/>
  <c r="B31" i="2" l="1"/>
  <c r="C29" i="2" s="1"/>
  <c r="C30" i="2" l="1"/>
  <c r="C28" i="2"/>
  <c r="B12" i="2"/>
  <c r="C11" i="2" l="1"/>
  <c r="C10" i="2"/>
  <c r="C8" i="2"/>
  <c r="C9" i="2"/>
  <c r="C12" i="2" l="1"/>
</calcChain>
</file>

<file path=xl/sharedStrings.xml><?xml version="1.0" encoding="utf-8"?>
<sst xmlns="http://schemas.openxmlformats.org/spreadsheetml/2006/main" count="359" uniqueCount="343">
  <si>
    <t>Compliant</t>
  </si>
  <si>
    <t>Author's Note: The requirements for secondary assessment of a Contractor's identifiable records is detailed in the Main Roads document Guideline Specification 203 health and safety Management - Suitability and Compliance Audit Requirements.</t>
  </si>
  <si>
    <t>Partial Compliance</t>
  </si>
  <si>
    <t>Non Compliant</t>
  </si>
  <si>
    <t>Not Applicable</t>
  </si>
  <si>
    <t>Clause No.</t>
  </si>
  <si>
    <t>Clause</t>
  </si>
  <si>
    <t>Specification 203 Clause Evaluation Criteria</t>
  </si>
  <si>
    <t>Initial Assessment Findings</t>
  </si>
  <si>
    <t>Comments (Initial Suitability Assessment Findings)</t>
  </si>
  <si>
    <t>Secondary Assessment</t>
  </si>
  <si>
    <t>203.10 (1)</t>
  </si>
  <si>
    <r>
      <rPr>
        <b/>
        <sz val="10"/>
        <color theme="1"/>
        <rFont val="Segoe UI"/>
        <family val="2"/>
      </rPr>
      <t>General Requirements</t>
    </r>
    <r>
      <rPr>
        <sz val="10"/>
        <color theme="1"/>
        <rFont val="Segoe UI"/>
        <family val="2"/>
      </rPr>
      <t xml:space="preserve">
1.The Contractor must prepare and submit the Plan which meets the following requirements of this specification, which includes:
(a) the clauses contained in Part A, Part B and Part C must be addressed in the Plan and submitted in accordance with the headings detailed in Annexure 203D;
(b) the identifiable records listed in Annexure 203A.2 must be submitted as controlled documents in accordance with SPECIFICATION 201 QUALITY MANAGEMENT;
(c) the identifiable records must be submitted within the specified time frames in accordance with the submission requirements detailed in this specification (Annexure 203A.1); and
(d) no work under the Contract is to commence until the Superintendent has approved the identifiable record submission in accordance with the Hold Points.</t>
    </r>
  </si>
  <si>
    <t>Has the Contractor detailed the general requirements of the Plan(s) and how they will meet specification requirements as detailed in clause criteria elements a - d ?</t>
  </si>
  <si>
    <t>203.11 (1)</t>
  </si>
  <si>
    <r>
      <rPr>
        <b/>
        <sz val="10"/>
        <color theme="1"/>
        <rFont val="Segoe UI"/>
        <family val="2"/>
      </rPr>
      <t>Scope of Work</t>
    </r>
    <r>
      <rPr>
        <sz val="10"/>
        <color theme="1"/>
        <rFont val="Segoe UI"/>
        <family val="2"/>
      </rPr>
      <t xml:space="preserve">
1. The Contractor must detail the scope of work under the Contract, which must include the following information:
a) the name of the Contractor; 
b) the commencement date and duration of the proposed work under the Contract;
c) the key work processes based on the project management delivery plan / schedule;
d) features of the Site including terrain, expected weather condition and other specific local features;
e) the location of material supply or disposal points associated with the Site; and 
f) any work camps, fuel storage facilities, workshops or explosive stores, or similar.</t>
    </r>
  </si>
  <si>
    <t xml:space="preserve">Has the Contractor detailed the scope of works associated with the works under the Contract and detailed criteria elements a - f in the Plan ? </t>
  </si>
  <si>
    <t>203.12 (1)</t>
  </si>
  <si>
    <r>
      <rPr>
        <b/>
        <sz val="10"/>
        <color theme="1"/>
        <rFont val="Segoe UI"/>
        <family val="2"/>
      </rPr>
      <t>Legislative Obligations</t>
    </r>
    <r>
      <rPr>
        <sz val="10"/>
        <color theme="1"/>
        <rFont val="Segoe UI"/>
        <family val="2"/>
      </rPr>
      <t xml:space="preserve">
Where the Contractor is appointed to perform work under the Contract, the Contractor must implement, maintain and demonstrate compliance with all duties of the WHS Act (WA) and all duties of the WHS Regulations (WA) as appointed principal contractor.</t>
    </r>
  </si>
  <si>
    <t>Has the Contractor detailed in the Plan compliance to the stated regulatory requirements of the clause criteria?</t>
  </si>
  <si>
    <t>203.12 (2)</t>
  </si>
  <si>
    <r>
      <rPr>
        <b/>
        <sz val="10"/>
        <color theme="1"/>
        <rFont val="Segoe UI"/>
        <family val="2"/>
      </rPr>
      <t xml:space="preserve">Contractor Requirements 
</t>
    </r>
    <r>
      <rPr>
        <sz val="10"/>
        <color theme="1"/>
        <rFont val="Segoe UI"/>
        <family val="2"/>
      </rPr>
      <t>2. Where the work under the Contract falls under the scope of the Work Health and Safety (Mines) Regulations 2022, the Contractor must meet the requirements of these regulations.</t>
    </r>
  </si>
  <si>
    <t>Has the Contractor detailed in the Plan the requirements of the mines regulations where applicable to the works?</t>
  </si>
  <si>
    <t>203.12 (3)</t>
  </si>
  <si>
    <r>
      <rPr>
        <b/>
        <sz val="10"/>
        <color theme="1"/>
        <rFont val="Segoe UI"/>
        <family val="2"/>
      </rPr>
      <t xml:space="preserve">Contractor Requirements 
</t>
    </r>
    <r>
      <rPr>
        <sz val="10"/>
        <color theme="1"/>
        <rFont val="Segoe UI"/>
        <family val="2"/>
      </rPr>
      <t>2. The Contractor must ensure the health and safety of Workers, the Principal’s Personnel, members of the public and anyone else who may be present on the Site, by providing a working environment that is safe and without risk, so far as is reasonably practicable.</t>
    </r>
  </si>
  <si>
    <t>Has the Contractor detailed in the Plan provision of a safe workplace for the mentioned stakeholders, so far as is reasonably practicable ?</t>
  </si>
  <si>
    <t>203.13 (1)</t>
  </si>
  <si>
    <r>
      <rPr>
        <b/>
        <sz val="10"/>
        <color theme="1"/>
        <rFont val="Segoe UI"/>
        <family val="2"/>
      </rPr>
      <t>Compliance</t>
    </r>
    <r>
      <rPr>
        <sz val="10"/>
        <color theme="1"/>
        <rFont val="Segoe UI"/>
        <family val="2"/>
      </rPr>
      <t xml:space="preserve">
1. The Contractor must comply with and ensure Workers comply with any acts, regulations, laws and by-laws, Codes of Practice and standards relating to WHS that are applicable to work under the Contract.</t>
    </r>
  </si>
  <si>
    <t>Has the Contractor stated Worker compliance to any acts, regulations, laws and by-laws, Codes of Practice and standards relating to WHS ?</t>
  </si>
  <si>
    <t>203.13 (2)</t>
  </si>
  <si>
    <r>
      <rPr>
        <b/>
        <sz val="10"/>
        <color theme="1"/>
        <rFont val="Segoe UI"/>
        <family val="2"/>
      </rPr>
      <t>Compliance</t>
    </r>
    <r>
      <rPr>
        <sz val="10"/>
        <color theme="1"/>
        <rFont val="Segoe UI"/>
        <family val="2"/>
      </rPr>
      <t xml:space="preserve">
2. The Contractor must comply with all health and safety policies, procedures or measures implemented or adopted by the occupiers of any premises at or within which the Contractor will perform work under the Contract and comply with all directions of the Superintendent relating to this specification. In the event of any inconsistency, adopt such procedures or measures that produce the higher level of health and safety.</t>
    </r>
  </si>
  <si>
    <t>Has the Contractor acknowledged compliance to the clause criteria including the requirement to follow all directions of the Superintendent relating to the specification ?</t>
  </si>
  <si>
    <t>203.13 (3)</t>
  </si>
  <si>
    <r>
      <rPr>
        <b/>
        <sz val="10"/>
        <color theme="1"/>
        <rFont val="Segoe UI"/>
        <family val="2"/>
      </rPr>
      <t>Compliance</t>
    </r>
    <r>
      <rPr>
        <sz val="10"/>
        <color theme="1"/>
        <rFont val="Segoe UI"/>
        <family val="2"/>
      </rPr>
      <t xml:space="preserve">
3. Where any specification, standard, procedure, guidance note or similar (Annexure 203A.3) is referenced in this specification for the development of an identifiable record (Annexure 203A.2) or is to be used in association with work under the Contract, the Contractor must follow the requirements detailed in this specification.</t>
    </r>
  </si>
  <si>
    <t>Has the Contractor documented they will comply with all the stated requirements of the clause including Annexure 203A.2 (schedule of identifiable records) ?</t>
  </si>
  <si>
    <t>203.13 (4)</t>
  </si>
  <si>
    <r>
      <rPr>
        <b/>
        <sz val="10"/>
        <color theme="1"/>
        <rFont val="Segoe UI"/>
        <family val="2"/>
      </rPr>
      <t>Compliance</t>
    </r>
    <r>
      <rPr>
        <sz val="10"/>
        <color theme="1"/>
        <rFont val="Segoe UI"/>
        <family val="2"/>
      </rPr>
      <t xml:space="preserve">
4. In addition to the requirements of the WHS Act (WA) and WHS Regulation (WA), the Contractor must comply with their ISO 45001 WHS Management System accreditation and FSC Accreditation (where accredited) and the requirements of this specification.</t>
    </r>
  </si>
  <si>
    <t>Has the Contractor acknowledged compliance with their management system accreditation (ISO45001), their FSC accreditation (where required) and the specification ?</t>
  </si>
  <si>
    <t>203.14 (1)</t>
  </si>
  <si>
    <r>
      <t xml:space="preserve">
</t>
    </r>
    <r>
      <rPr>
        <b/>
        <sz val="10"/>
        <color theme="1"/>
        <rFont val="Segoe UI"/>
        <family val="2"/>
      </rPr>
      <t>Leadership, Commitment and Management Responsibility</t>
    </r>
    <r>
      <rPr>
        <sz val="10"/>
        <color theme="1"/>
        <rFont val="Segoe UI"/>
        <family val="2"/>
      </rPr>
      <t xml:space="preserve">
1.The Contractor must demonstrate leadership and commitment for successfully managing the health and safety of Workers, the Principal’s Personnel and members of the public who may be affected by work under the Contract.  This commitment can be demonstrated and measured through the following:
(a) health and safety considerations are integrated in decision making processes for the duration of the work;
(b) implementing this specification and the conditions of contract relating to health and safety;
(c) active monitoring health and safety performance and compliance of any Workers; and
(d) provide appropriate time and resources for measuring, promoting and improving health and safety performance.</t>
    </r>
  </si>
  <si>
    <t>Has the Contractor detailed how they will manage WHS for the stated clause stakeholders and the clause criteria elements a - d?</t>
  </si>
  <si>
    <t>203.14 (2)</t>
  </si>
  <si>
    <r>
      <rPr>
        <b/>
        <sz val="10"/>
        <color theme="1"/>
        <rFont val="Segoe UI"/>
        <family val="2"/>
      </rPr>
      <t xml:space="preserve">Leadership, Commitment and Management Responsibility </t>
    </r>
    <r>
      <rPr>
        <sz val="10"/>
        <color theme="1"/>
        <rFont val="Segoe UI"/>
        <family val="2"/>
      </rPr>
      <t xml:space="preserve">
2. The Contractor must detail the health and safety responsibilities of all Workers who have a health and safety responsibility in association with work under the Contract, which must include: 
a) the name(s) of the Contractor’s senior Site representative(s); and
b) include the name(s), qualifications and experience of the Contractor’s appointed WHS Management Representative.</t>
    </r>
  </si>
  <si>
    <t>Has the Contractor detailed the WHS roles, responsibilities and accountabilities of all Workers who have an WHS duty, which must also include senior Site representatives ?</t>
  </si>
  <si>
    <t>203.15 (1)</t>
  </si>
  <si>
    <r>
      <rPr>
        <b/>
        <sz val="10"/>
        <color theme="1"/>
        <rFont val="Segoe UI"/>
        <family val="2"/>
      </rPr>
      <t>Consultation, Cooperation, Coordination and Issue Resolution</t>
    </r>
    <r>
      <rPr>
        <sz val="10"/>
        <color theme="1"/>
        <rFont val="Segoe UI"/>
        <family val="2"/>
      </rPr>
      <t xml:space="preserve">
1. Upon approval of the Plan by the Superintendent, the Contractor must ensure the Plan is communicated to all Workers, in accordance with Regulations 310 and 311 of the WHS Regulations (WA) and also must ensure the Plan is:
(a) provided to any Worker upon request;
(b) understood by all Workers (including through the provision of an induction);
(c) communicated to Workers when a change has been made to the Plan in accordance with Regulation 311; and
(d) is made available for inspection upon request by any Worker, the Superintendent, nominated Superintendent’s staff, Auditor or any Regulatory inspector.</t>
    </r>
  </si>
  <si>
    <t>Has the Contractor detailed the requirements of clause criteria a - d upon approval of the Plan by the Superintendent ?</t>
  </si>
  <si>
    <t>203.15 (2)</t>
  </si>
  <si>
    <r>
      <rPr>
        <b/>
        <sz val="10"/>
        <color theme="1"/>
        <rFont val="Segoe UI"/>
        <family val="2"/>
      </rPr>
      <t>Consultation, Cooperation, Coordination and Issue Resolution</t>
    </r>
    <r>
      <rPr>
        <sz val="10"/>
        <color theme="1"/>
        <rFont val="Segoe UI"/>
        <family val="2"/>
      </rPr>
      <t xml:space="preserve">
2.The Contractor must have consultation, cooperation and coordination arrangements in place to resolve workplace health and safety issues.  This arrangement must also include an issue resolution process.</t>
    </r>
  </si>
  <si>
    <t>Has the Contractor detailed consultation, co-operation and co-ordination arrangements, including a resolution process ?</t>
  </si>
  <si>
    <t>203.15 (3)</t>
  </si>
  <si>
    <r>
      <rPr>
        <b/>
        <sz val="10"/>
        <color theme="1"/>
        <rFont val="Segoe UI"/>
        <family val="2"/>
      </rPr>
      <t>Consultation, Cooperation, Coordination and Issue Resolution</t>
    </r>
    <r>
      <rPr>
        <sz val="10"/>
        <color theme="1"/>
        <rFont val="Segoe UI"/>
        <family val="2"/>
      </rPr>
      <t xml:space="preserve">
1.The Contractor must have consultation, cooperation and coordination arrangements in place to resolve workplace health and safety issues.  This arrangement must also include an issue resolution process.
(a) daily pre-start meeting(s) with all Workers, to suit activities that will be completed by the relevant Workers on that day or shift;
(b) fortnightly toolbox talks on specific health and safety topics applicable to work under the Contract; and
(c) monthly health and safety committee meetings to discuss relevant health and safety performance with the project management team, WHS Management Representative, supervisory personnel (including those from subcontractors), HSR and select Principal’s Personnel associated with work under the Contract.</t>
    </r>
  </si>
  <si>
    <t>Has the Contractor detailed the communication arrangements in clause criteria elements a - c will be implemented for the duration of the Works ?</t>
  </si>
  <si>
    <t>203.15 (4)</t>
  </si>
  <si>
    <r>
      <t xml:space="preserve">
</t>
    </r>
    <r>
      <rPr>
        <b/>
        <sz val="10"/>
        <color theme="1"/>
        <rFont val="Segoe UI"/>
        <family val="2"/>
      </rPr>
      <t>Consultation, Cooperation, Coordination and Issue Resolution</t>
    </r>
    <r>
      <rPr>
        <sz val="10"/>
        <color theme="1"/>
        <rFont val="Segoe UI"/>
        <family val="2"/>
      </rPr>
      <t xml:space="preserve">
4.The Contractor must implement a stop task authority / protocol for the project Site where it is not part of the Contractor’s certified WHS Management System.  The stop task authority / protocol must meet the general requirements of Part 5 Division 6 (right to cease or direct cessation of unsafe work) of the WHS Act (WA).</t>
    </r>
  </si>
  <si>
    <t>Has the Contractor detailed the stop task authority / protocol in accordance with Part 5 Division 6 of the clause criteria requirements ?</t>
  </si>
  <si>
    <t>203.15 (5)</t>
  </si>
  <si>
    <r>
      <rPr>
        <b/>
        <sz val="10"/>
        <color theme="1"/>
        <rFont val="Segoe UI"/>
        <family val="2"/>
      </rPr>
      <t>Consultation, Cooperation, Coordination and Issue Resolution</t>
    </r>
    <r>
      <rPr>
        <sz val="10"/>
        <color theme="1"/>
        <rFont val="Segoe UI"/>
        <family val="2"/>
      </rPr>
      <t xml:space="preserve">
5.The Contractor must have an Employee Assistance Program (EAP) to support all Workers who may be exposed to psychological hazards or who may require psychological support.  The EAP service must include provision for mental health and wellbeing support.</t>
    </r>
  </si>
  <si>
    <t>Has the Contractor detailed the Employee Assistance Program (EAP), including the provision for mental health and wellbeing support ?</t>
  </si>
  <si>
    <t>203.15 (6)</t>
  </si>
  <si>
    <r>
      <rPr>
        <b/>
        <sz val="10"/>
        <color theme="1"/>
        <rFont val="Segoe UI"/>
        <family val="2"/>
      </rPr>
      <t>Consultation, Cooperation, Coordination and Issue Resolution</t>
    </r>
    <r>
      <rPr>
        <sz val="10"/>
        <color theme="1"/>
        <rFont val="Segoe UI"/>
        <family val="2"/>
      </rPr>
      <t xml:space="preserve">
6. In association with the EAP service, the Contractor must also ensure:
(a) the availability and scope of the EAP service is communicated to all Workers during their on-boarding induction;
(b) the service is communicated and offered to Workers following a Serious Incident or traumatic event;
(c) the EAP service is integrated into communication and consultation arrangements; and
(d) information related to mental health topics is regularly communicated to all Workers (e.g. at toolbox talks and pre-start meetings).</t>
    </r>
  </si>
  <si>
    <t>Has the Contractor detailed the Employee Assistance Program requirements which are specified in clause criteria elements a - d ?</t>
  </si>
  <si>
    <t>203.16 (1)</t>
  </si>
  <si>
    <r>
      <t xml:space="preserve">
</t>
    </r>
    <r>
      <rPr>
        <b/>
        <sz val="10"/>
        <color theme="1"/>
        <rFont val="Segoe UI"/>
        <family val="2"/>
      </rPr>
      <t xml:space="preserve">Subcontractor Health and Safety Assessent
</t>
    </r>
    <r>
      <rPr>
        <sz val="10"/>
        <color theme="1"/>
        <rFont val="Segoe UI"/>
        <family val="2"/>
      </rPr>
      <t>1.Prior to engaging a subcontractor who will be performing work under the Contract, the Contractor must complete a health and safety assessment on the subcontractor to ensure the subcontractor is competent to safely carry out the work.  As a minimum, the health and safety assessment must include:
(a) High Risk Work which is generally undertaken by the subcontractor;
(b) the training, competency and licensing of the subcontractor’s Workers who are to conduct any High Risk Work;
(c) consideration of Regulatory improvement notices and any historical or current prosecutions;
(d) workplace incidents resulting in a death or permanent disability within the last 5 years;
(e) all SWMS the subcontractor will be operating under for High Risk Work, or any SWMS directed to be used by the Contractor or the Superintendent.</t>
    </r>
  </si>
  <si>
    <t>Has the Contractor detailed the clause criteria elements a - e for completing an WHS assessment on subcontractors under their control prior to commencing Works under the Contract ?</t>
  </si>
  <si>
    <t>203.16 (2)</t>
  </si>
  <si>
    <r>
      <rPr>
        <b/>
        <sz val="10"/>
        <color theme="1"/>
        <rFont val="Segoe UI"/>
        <family val="2"/>
      </rPr>
      <t xml:space="preserve">Subcontractor Health and Safety Assessment 
</t>
    </r>
    <r>
      <rPr>
        <sz val="10"/>
        <color theme="1"/>
        <rFont val="Segoe UI"/>
        <family val="2"/>
      </rPr>
      <t>2. Where a subcontractor is operating under their own safe systems of work, the Contractor must review and approve the subcontractor’s safe systems of work as part of the subcontractor health and safety assessment. This information must be included in the Plan.</t>
    </r>
  </si>
  <si>
    <t>Has the Contractor detailed the requirement for completing a review of subcontractor safe systems of work where subcontractors will be operating under their own procedures ?</t>
  </si>
  <si>
    <t>203.17 (1)</t>
  </si>
  <si>
    <r>
      <rPr>
        <b/>
        <sz val="10"/>
        <color theme="1"/>
        <rFont val="Segoe UI"/>
        <family val="2"/>
      </rPr>
      <t xml:space="preserve">Enclave Areas
</t>
    </r>
    <r>
      <rPr>
        <sz val="10"/>
        <color theme="1"/>
        <rFont val="Segoe UI"/>
        <family val="2"/>
      </rPr>
      <t>1.Where an enclave area is required on or adjacent to the Site, the Contractor must ensure any specific requirements relating to the enclave area are communicated to all Workers and includes the following information:
(a) the location and duration of the enclave area;
(b) any access and egress requirements relating to the enclave area; and
(c) the nominated Worker who is the point of contact in respect of the enclave area.</t>
    </r>
  </si>
  <si>
    <t>Has the Contractor detailed the requirements of clause criteria elements a - c for the communication to Workers relating to an enclave area?</t>
  </si>
  <si>
    <t>203.17 (2)</t>
  </si>
  <si>
    <r>
      <rPr>
        <b/>
        <sz val="10"/>
        <color theme="1"/>
        <rFont val="Segoe UI"/>
        <family val="2"/>
      </rPr>
      <t>Enclave Areas</t>
    </r>
    <r>
      <rPr>
        <sz val="10"/>
        <color theme="1"/>
        <rFont val="Segoe UI"/>
        <family val="2"/>
      </rPr>
      <t xml:space="preserve">
2. Any enclave area must be clearly delineated and demarcated from the remainder of the site. </t>
    </r>
  </si>
  <si>
    <t>Has the Contractor detailed the requirements for any enclave area to be clearly delineated and demarcated from the remainder of the site?</t>
  </si>
  <si>
    <t>203.18 (1)</t>
  </si>
  <si>
    <r>
      <rPr>
        <b/>
        <sz val="10"/>
        <color theme="1"/>
        <rFont val="Segoe UI"/>
        <family val="2"/>
      </rPr>
      <t xml:space="preserve">Personal Protective Equipment
</t>
    </r>
    <r>
      <rPr>
        <sz val="10"/>
        <color theme="1"/>
        <rFont val="Segoe UI"/>
        <family val="2"/>
      </rPr>
      <t>1.The Contractor must ensure that all Workers have adequate personal protective equipment, which meets the requirements of Part 3.2 Division 5 of the WHS Regulations (WA), relevant Codes of Practice, the Principal’s Minimum WHS Control Standards (Annexure 203A.3) and instructions from manufacturers or suppliers (e.g. safety data sheet).</t>
    </r>
  </si>
  <si>
    <t>Has the Contractor detailed that adequate personal protective equipment will be provided to all Workers in accordance with regulatory requirements Part 3.2 Division 2 of the WHS Regulations (WA), relevant Codes of Practice, the Principal's Minimum Control Standards and instructions from manufacturers or suppliers?</t>
  </si>
  <si>
    <t>203.18 (2)</t>
  </si>
  <si>
    <r>
      <rPr>
        <b/>
        <sz val="10"/>
        <color theme="1"/>
        <rFont val="Segoe UI"/>
        <family val="2"/>
      </rPr>
      <t>Personal Protective Equipment
2</t>
    </r>
    <r>
      <rPr>
        <sz val="10"/>
        <color theme="1"/>
        <rFont val="Segoe UI"/>
        <family val="2"/>
      </rPr>
      <t>.All Workers must wear personal protective clothing which meets the requirements of AS 4602.1 High Visibility Garments.</t>
    </r>
  </si>
  <si>
    <t>Has the Contractor detailed the requirement for all Workers to wear personal protective clothing which meets the requirements of AS 4602.1 High Visibility Garments?</t>
  </si>
  <si>
    <t>203.18 (3)</t>
  </si>
  <si>
    <r>
      <rPr>
        <b/>
        <sz val="10"/>
        <color theme="1"/>
        <rFont val="Segoe UI"/>
        <family val="2"/>
      </rPr>
      <t xml:space="preserve">Personal Protective Equipment
</t>
    </r>
    <r>
      <rPr>
        <sz val="10"/>
        <color theme="1"/>
        <rFont val="Segoe UI"/>
        <family val="2"/>
      </rPr>
      <t>3. Unless otherwise determined by a task-specific risk assessment, all Workers must wear full torso (long arm and long leg) clothing.  Such risk assessment must clearly outline why the risk of wearing full torso clothing outweighs any benefits that such clothing may provide.</t>
    </r>
  </si>
  <si>
    <t>Has the Contractor detailed the requirement for all Workers to wear full torso clothing, unless determined by risk assessment outlining why the risk of wearing full torso clothing outweighs any benefits that such clothing may provide?</t>
  </si>
  <si>
    <t>203.19 (1)</t>
  </si>
  <si>
    <r>
      <rPr>
        <b/>
        <sz val="10"/>
        <color theme="1"/>
        <rFont val="Segoe UI"/>
        <family val="2"/>
      </rPr>
      <t xml:space="preserve">Testing for Alcohol and Other Drugs </t>
    </r>
    <r>
      <rPr>
        <sz val="10"/>
        <color theme="1"/>
        <rFont val="Segoe UI"/>
        <family val="2"/>
      </rPr>
      <t xml:space="preserve">
1. The Contractor must ensure that a drug and alcohol testing regime is in place to test all Workers and any relevant Principal’s Personnel for the presence of alcohol or other drugs for the duration of the work which includes:
a) a random sampling program (drug and alcohol);
b) post incident sampling (drug and alcohol);
c) for cause testing on reasonable grounds (drug and alcohol) excluding the Principal’s Personnel;
d) breath alcohol concentration (BAC) testing on a daily basis prior to any Worker commencing work; 
e) targeted testing for High Risk Work activities (drug and alcohol); and
f) consideration of any testing of Workers returning for a new work cycle, extended roster or from an extended break (drug and alcohol).</t>
    </r>
  </si>
  <si>
    <t>Has the Contractor detailed the clause criteria elements a - f for testing Workers for the presence of drugs or alcohol ?</t>
  </si>
  <si>
    <t>203.19 (2)</t>
  </si>
  <si>
    <r>
      <rPr>
        <b/>
        <sz val="10"/>
        <color theme="1"/>
        <rFont val="Segoe UI"/>
        <family val="2"/>
      </rPr>
      <t xml:space="preserve">Testing for Alcohol and Other Drugs </t>
    </r>
    <r>
      <rPr>
        <sz val="10"/>
        <color theme="1"/>
        <rFont val="Segoe UI"/>
        <family val="2"/>
      </rPr>
      <t xml:space="preserve">
2. The Contractor must use objective testing methods to sample Workers for the presence of alcohol and other drugs of abuse to testing for the presence of alcohol, opiates, tetrahydrocannabinol (THC), cocaine, benzodiazepines, amphetamines and methamphetamine. The testing methods must be in accordance with the following requirements:
a) AS/NZS 4308 Specimen Collection and the Detection and Quantitation of Drugs of Abuse in Urine;
b) AS/NZS 4760 Specimen Collection and the Detection and Quantification of Drugs in Oral Fluid; and
c) AS 3547 Breath Alcohol Testing Devices. 
d) as a minimum comply with a testing sample size of 10% of workers.</t>
    </r>
  </si>
  <si>
    <t>Has the Contractor detailed the testing for alcohol and other drugs will be conducted in accordance with clause criteria elements a - d ?</t>
  </si>
  <si>
    <t>203.19 (3)</t>
  </si>
  <si>
    <r>
      <rPr>
        <b/>
        <sz val="10"/>
        <color theme="1"/>
        <rFont val="Segoe UI"/>
        <family val="2"/>
      </rPr>
      <t xml:space="preserve">Testing for Alcohol and Other Drugs </t>
    </r>
    <r>
      <rPr>
        <sz val="10"/>
        <color theme="1"/>
        <rFont val="Segoe UI"/>
        <family val="2"/>
      </rPr>
      <t xml:space="preserve">
3. The Contractor must ensure the person who performs the BAC testing and other drug testing, holds the current qualification “Collect Specimens for Drugs of Abuse Testing” from a registered training organisation.</t>
    </r>
  </si>
  <si>
    <t>Has the Contractor detailed the qualification requirements of the Worker who will be performing the alcohol and other drug testing ?</t>
  </si>
  <si>
    <t>203.19 (4)</t>
  </si>
  <si>
    <r>
      <rPr>
        <b/>
        <sz val="10"/>
        <color theme="1"/>
        <rFont val="Segoe UI"/>
        <family val="2"/>
      </rPr>
      <t xml:space="preserve">Testing for Alcohol and Other Drugs </t>
    </r>
    <r>
      <rPr>
        <sz val="10"/>
        <color theme="1"/>
        <rFont val="Segoe UI"/>
        <family val="2"/>
      </rPr>
      <t xml:space="preserve">
4. Where a positive reading is received from a secondary BAC test (&gt;0.00) for daily testing, the Worker must be deemed unfit for work and stood down from daily duties and managed in accordance with their Employer’s formal disciplinary / rehabilitation processes and procedures.</t>
    </r>
  </si>
  <si>
    <t>Has the Contractor detailed the requirement for stand down of Workers in accordance with the clause criteria for alcohol testing ?</t>
  </si>
  <si>
    <t>203.19 (5)</t>
  </si>
  <si>
    <r>
      <rPr>
        <b/>
        <sz val="10"/>
        <color theme="1"/>
        <rFont val="Segoe UI"/>
        <family val="2"/>
      </rPr>
      <t xml:space="preserve">Testing for Alcohol and Other Drugs </t>
    </r>
    <r>
      <rPr>
        <sz val="10"/>
        <color theme="1"/>
        <rFont val="Segoe UI"/>
        <family val="2"/>
      </rPr>
      <t xml:space="preserve">
5. No Worker is allowed to recommence any form of work until a subsequent testing confirms a negative test result for that Worker.</t>
    </r>
  </si>
  <si>
    <t>Has the Contractor detailed the requirement to test negative before recommencing any form of work?</t>
  </si>
  <si>
    <t>203.19 (7)</t>
  </si>
  <si>
    <r>
      <rPr>
        <b/>
        <sz val="10"/>
        <color theme="1"/>
        <rFont val="Segoe UI"/>
        <family val="2"/>
      </rPr>
      <t xml:space="preserve">Testing for Alcohol and Other Drugs </t>
    </r>
    <r>
      <rPr>
        <sz val="10"/>
        <color theme="1"/>
        <rFont val="Segoe UI"/>
        <family val="2"/>
      </rPr>
      <t xml:space="preserve">
7. Where a Worker fails to submit a sample for either alcohol or drugs of abuse for analysis, this must be constituted as a positive test result and the Worker stood down from duties and managed in accordance with their Employer’s disciplinary procedure. Where there is a failure to submit a sample for drugs of abuse testing, the Worker must submit a test for analysis prior to commencing any form of work on the Site.</t>
    </r>
  </si>
  <si>
    <t>Has the Contractor detailed the requirements of Worker failure to submit a sample in accordance with the clause criteria ?</t>
  </si>
  <si>
    <t>203.20 (1).</t>
  </si>
  <si>
    <r>
      <rPr>
        <b/>
        <sz val="10"/>
        <color theme="1"/>
        <rFont val="Segoe UI"/>
        <family val="2"/>
      </rPr>
      <t xml:space="preserve">Management of Fatigue
</t>
    </r>
    <r>
      <rPr>
        <sz val="10"/>
        <color theme="1"/>
        <rFont val="Segoe UI"/>
        <family val="2"/>
      </rPr>
      <t>1.The Contractor must have systems and procedures in place to manage and control the effects of Worker’s fatigue, which has the potential to lead to and/or contribute to an incident related to work under the Contract.  As a minimum, the Contractor must have a fatigue management system in place which includes:
(a) identification of the factors which contribute to and increase the risk of Worker fatigue, including work scheduling, roster work, fly in fly out arrangement, job demands, environmental conditions and any non-work related factors that may contribute to fatigue, which transfer to the workplace;
(b) journey management considerations including daily travel requirements and Worker travel arrangements prior to and post work cycles (e.g. from the Worker’s normal place of residence to Site and vice versa);
(c) consideration of the location of any temporary accommodation facilities; and
(d) provision of rest facilities, work/rest cycling or similar to manage Worker fatigue.</t>
    </r>
  </si>
  <si>
    <t>Has the Contractor detailed the requirements for the management of fatigue in accordance with clause criteria elements a - d ?</t>
  </si>
  <si>
    <t>203.21 (1)</t>
  </si>
  <si>
    <r>
      <rPr>
        <b/>
        <sz val="10"/>
        <color theme="1"/>
        <rFont val="Segoe UI"/>
        <family val="2"/>
      </rPr>
      <t xml:space="preserve">Health and Safety Induction Training - General Requirements
</t>
    </r>
    <r>
      <rPr>
        <sz val="10"/>
        <color theme="1"/>
        <rFont val="Segoe UI"/>
        <family val="2"/>
      </rPr>
      <t>1. All Workers must receive the following information, instruction, training and assessment (where applicable) in accordance with the WHS Act (WA) and WHS Regulations (WA), including:
(a) General Construction Induction Training;
(b) High Risk Work training and licenses in accordance with Schedule 3 of the WHS Regulations (WA);
(c) task specific training in performance of work under the Contract;
(d) specific training requirements where referenced in the Principal’s Minimum WHS Control Standards document, including crystalline silica training, where applicable; and
(e) a Contract specific induction which as a minimum must include:
   (i) the location(s) of the Work under the Contract;
   (ii) Contract specific health and safety responsibilities for all persons and how those responsibilities will be coordinated;
   (iii) information on Part 2 Division 4 of the WHS Act (WA);
   (iv) the requirements for reporting incidents, injuries and near misses;
   (v) communication, consultation and issue resolution processes for all Workers;
   (vi) the stop task authority / protocol for imminent harm or injury;
   (vii) information on the hazards likely to be encountered with work under the Contract;
   (viii) the risk of injury or harm resulting from those hazards;
   (ix) the control measures which have been developed in relation to the hazards;
   (x) Contract specific safety rules, safe systems of work and the High Risk Work that will be conducted for work under the Contract;
   (xi) emergency response, first aid procedures, fire mitigation and control, emergency contact information;
   (xii) names and contact information of the first aiders;
   (xiii) contact information for the EAP provider; and
   (xiv) a written assessment to be retained under the Contractor’s document management system.</t>
    </r>
  </si>
  <si>
    <t>Has the Contractor detailed the clause criteria elements a - e will be implemented for WHS induction and training ?</t>
  </si>
  <si>
    <t>203.21 (2)</t>
  </si>
  <si>
    <r>
      <rPr>
        <b/>
        <sz val="10"/>
        <color theme="1"/>
        <rFont val="Segoe UI"/>
        <family val="2"/>
      </rPr>
      <t xml:space="preserve">Health and Safety Induction and Training - General Requirements 
</t>
    </r>
    <r>
      <rPr>
        <sz val="10"/>
        <color theme="1"/>
        <rFont val="Segoe UI"/>
        <family val="2"/>
      </rPr>
      <t xml:space="preserve">2. Where a Worker has not satisfied the Contractor induction training and assessment or do not have the relevant or current competencies for the work they are to perform, the Contractor must not allow the Worker to commence work until the Worker has attained or achieved the required competency. </t>
    </r>
  </si>
  <si>
    <t xml:space="preserve">Has the Contractor detailed the requirement for not allowing Workers to commence work until all required training and induction has been completed ? </t>
  </si>
  <si>
    <t>203.24 (1)</t>
  </si>
  <si>
    <r>
      <rPr>
        <b/>
        <sz val="10"/>
        <color theme="1"/>
        <rFont val="Segoe UI"/>
        <family val="2"/>
      </rPr>
      <t xml:space="preserve">High Risk Work Training and Licences </t>
    </r>
    <r>
      <rPr>
        <sz val="10"/>
        <color theme="1"/>
        <rFont val="Segoe UI"/>
        <family val="2"/>
      </rPr>
      <t xml:space="preserve">
1. For all Workers who conduct any High Risk Work, the Contractor must provide specific information on the management and control of High Risk Work activities and as a minimum include:
a) information on the hazards associated with the High Risk Work;
b) information and instruction on the controls to manage the hazards of the High Risk Work;
c) the requirement for working in accordance with a SWMS for the High Risk Work; 
d) verification of current High Risk Work licences of Workers who are undertaking High Risk Work in accordance with Schedule 3 of the WHS Regulations (WA); and
e) ensure plant and equipment requiring a High Risk Work license is not left unattended while it is in use unless another licensed person has taken over control of the plant or equipment.</t>
    </r>
  </si>
  <si>
    <t>Has the Contractor detailed the clause criteria requirements (a - e) in the Plan for Workers who are conducting high risk work ?</t>
  </si>
  <si>
    <t>203.26 (1)</t>
  </si>
  <si>
    <r>
      <rPr>
        <b/>
        <sz val="10"/>
        <color theme="1"/>
        <rFont val="Segoe UI"/>
        <family val="2"/>
      </rPr>
      <t xml:space="preserve">Visitors and Short Term Workers </t>
    </r>
    <r>
      <rPr>
        <sz val="10"/>
        <color theme="1"/>
        <rFont val="Segoe UI"/>
        <family val="2"/>
      </rPr>
      <t xml:space="preserve">
1. Where a Visitor or Short Term Worker, which may include a Utility Service Provider is visiting or working on the Site, the Contractor must ensure an appropriate level of induction and training (where applicable) is provided on the Site safety rules. Visitors must be escorted on site at all times.</t>
    </r>
  </si>
  <si>
    <t>Has the Contractor detailed the requirements for training and induction of Short Term Workers and Visitor's to the Site ?</t>
  </si>
  <si>
    <t>203.26 (2)</t>
  </si>
  <si>
    <r>
      <rPr>
        <b/>
        <sz val="10"/>
        <color theme="1"/>
        <rFont val="Segoe UI"/>
        <family val="2"/>
      </rPr>
      <t xml:space="preserve">Visitors and Short Term Workers </t>
    </r>
    <r>
      <rPr>
        <sz val="10"/>
        <color theme="1"/>
        <rFont val="Segoe UI"/>
        <family val="2"/>
      </rPr>
      <t xml:space="preserve">
2. The Contractor must retain copies of all inductions for Visitors and Short Term Workers.</t>
    </r>
  </si>
  <si>
    <t>Has the Contractor detailed the requirement for retaining copies of inductions for Visitors and Short Term Workers and delivery?</t>
  </si>
  <si>
    <t>203.26 (3)</t>
  </si>
  <si>
    <r>
      <rPr>
        <b/>
        <sz val="10"/>
        <color theme="1"/>
        <rFont val="Segoe UI"/>
        <family val="2"/>
      </rPr>
      <t xml:space="preserve">Visitors and Short Term Workers </t>
    </r>
    <r>
      <rPr>
        <sz val="10"/>
        <color theme="1"/>
        <rFont val="Segoe UI"/>
        <family val="2"/>
      </rPr>
      <t xml:space="preserve">
3. The Contractor must ensure that all Visitors and Short Term Workers are provided with advanced notice of the requirements specified in clause 203.26 (1) prior to their attendance on the Site and that clear instructions are provided relating to the protocols required to access the Site.</t>
    </r>
  </si>
  <si>
    <t>Has the Contractor detailed the clause criteria requirement for providing advanced notice to Visitors, Short Term Workers and delivery drivers ?</t>
  </si>
  <si>
    <t>203.27 (1)</t>
  </si>
  <si>
    <r>
      <rPr>
        <b/>
        <sz val="10"/>
        <color theme="1"/>
        <rFont val="Segoe UI"/>
        <family val="2"/>
      </rPr>
      <t xml:space="preserve">Safe Work Method Statement </t>
    </r>
    <r>
      <rPr>
        <sz val="10"/>
        <color theme="1"/>
        <rFont val="Segoe UI"/>
        <family val="2"/>
      </rPr>
      <t xml:space="preserve">
1. The Contractor must ensure that SWMS are in place for all work under the Contract where it meets the following criteria:
a) High Risk Work in accordance with Regulation 291 of the WHS Regulations (WA);
b) Where there is high risk of exposure to respirable crystalline silica, and the Contractor intends to incorporate the Silica Risk Control Plan into a SWMS in accordance with Regulation 529CB of the WHS Regulations (WA)
c) it is detailed in the Principal’s Minimum WHS Control Standards document;
d) the residual risk ranking in the WHS Risk Register is high or very high; or
e) where requested by the Superintendent.</t>
    </r>
  </si>
  <si>
    <t>Has the Contractor detailed the requirements for SWMS for the clause criteria elements a - d ?</t>
  </si>
  <si>
    <t>203.27 (2)</t>
  </si>
  <si>
    <r>
      <rPr>
        <b/>
        <sz val="10"/>
        <color theme="1"/>
        <rFont val="Segoe UI"/>
        <family val="2"/>
      </rPr>
      <t xml:space="preserve">Safe Work Method Statement </t>
    </r>
    <r>
      <rPr>
        <sz val="10"/>
        <color theme="1"/>
        <rFont val="Segoe UI"/>
        <family val="2"/>
      </rPr>
      <t xml:space="preserve">
2. The SWMS must meet the criteria of Regulation 299 and and 300 of the WHS Regulations (WA).
</t>
    </r>
  </si>
  <si>
    <t>Has the Contractor detailed the content requirement for the SWMS which meets Regulation 299 and 300 of the WHS Regulations (WA)?</t>
  </si>
  <si>
    <t>203.27 (3)</t>
  </si>
  <si>
    <r>
      <rPr>
        <b/>
        <sz val="10"/>
        <color theme="1"/>
        <rFont val="Segoe UI"/>
        <family val="2"/>
      </rPr>
      <t xml:space="preserve">Safe Work Method Statement </t>
    </r>
    <r>
      <rPr>
        <sz val="10"/>
        <color theme="1"/>
        <rFont val="Segoe UI"/>
        <family val="2"/>
      </rPr>
      <t xml:space="preserve">
3. The Contractor must ensure all SWMS are current and Site specific to the work under the Contract and reviewed revised when:
a) there has been an incident in the performance of work under the SWMS;
b) the steps in the SWMS are no longer valid or additional hazards are introduced or identified;
c) control measures are revised under Regulation 38: or
d) the Superintendent or a Regulatory inspector identifies deficiencies in the SWMS.</t>
    </r>
  </si>
  <si>
    <t>Has the Contractor detailed the revision requirements of the SWMS for clause criteria elements a - d ?</t>
  </si>
  <si>
    <t>203.27 (4)</t>
  </si>
  <si>
    <r>
      <rPr>
        <b/>
        <sz val="10"/>
        <color theme="1"/>
        <rFont val="Segoe UI"/>
        <family val="2"/>
      </rPr>
      <t xml:space="preserve">Safe Work Method Statement </t>
    </r>
    <r>
      <rPr>
        <sz val="10"/>
        <color theme="1"/>
        <rFont val="Segoe UI"/>
        <family val="2"/>
      </rPr>
      <t xml:space="preserve">
4. The Contractor must have all SWMS referenced in the control column of the WHS Risk Register or where activities warrant the development of SWMS. No High Risk Work is to commence until a senior Site representative of the Contractor has reviewed and authorised the SWMS for the proposed work being undertaken by Workers under the SWMS.</t>
    </r>
  </si>
  <si>
    <t>Has the Contractor detailed that the SWMS will be detailed in the control column of the Works WHS Risk Assessment (Project Risk Register) and the authorisation requirements ?</t>
  </si>
  <si>
    <t>203.28 (1)</t>
  </si>
  <si>
    <r>
      <rPr>
        <b/>
        <sz val="10"/>
        <color theme="1"/>
        <rFont val="Segoe UI"/>
        <family val="2"/>
      </rPr>
      <t xml:space="preserve">Compliance Auditing and Performance Reporting </t>
    </r>
    <r>
      <rPr>
        <sz val="10"/>
        <color theme="1"/>
        <rFont val="Segoe UI"/>
        <family val="2"/>
      </rPr>
      <t xml:space="preserve">
1.	The Superintendent may conduct compliance auditing at any time during the Contract. Before any such auditing occurs, the Superintendent will endeavour to provide the Contractor with reasonable notice. The Contractor must allow the Auditor to conduct the audit on any aspect(s) of this specification, the Plan and any other information associated with the Plan. </t>
    </r>
  </si>
  <si>
    <t>Has the Contractor detailed the requirement of allowing compliance audits in accordance with the clause criteria ?</t>
  </si>
  <si>
    <t>203.28 (2)</t>
  </si>
  <si>
    <r>
      <rPr>
        <b/>
        <sz val="10"/>
        <color theme="1"/>
        <rFont val="Segoe UI"/>
        <family val="2"/>
      </rPr>
      <t xml:space="preserve">Compliance Auditing and Performance Reporting </t>
    </r>
    <r>
      <rPr>
        <sz val="10"/>
        <color theme="1"/>
        <rFont val="Segoe UI"/>
        <family val="2"/>
      </rPr>
      <t xml:space="preserve">
2. The Contractor must make available at the site suitable facilities to accommodate an Auditor, the cost of providing such facilities will be borne by the Contractor and in addition the Contractor must:
a) make available all relevant records, including those of subcontractors and suppliers for the purposes of the audit and provide all reasonable assistance to the Auditor during the audit;
b) provide information which relates to this specification and follow audit protocols requested of the  Auditor during the audit;
c) develop and document a corrective action plan for assigned non-conformances with the agreed date the corrective action(s) will be completed; and
d) communicate results of the audit to all relevant Workers on the Site.</t>
    </r>
  </si>
  <si>
    <t>Has the Contractor detailed compliance with the requirements of clause criteria elements a - d where audits are undertaken for the Works ?</t>
  </si>
  <si>
    <t>203.28 (3)</t>
  </si>
  <si>
    <r>
      <rPr>
        <b/>
        <sz val="10"/>
        <color theme="1"/>
        <rFont val="Segoe UI"/>
        <family val="2"/>
      </rPr>
      <t xml:space="preserve">Compliance Auditing and Performance Reporting </t>
    </r>
    <r>
      <rPr>
        <sz val="10"/>
        <color theme="1"/>
        <rFont val="Segoe UI"/>
        <family val="2"/>
      </rPr>
      <t xml:space="preserve">
3. The Contractor must monitor each subcontractor undertaking work on Site, to ensure the work they perform is carried out with an acceptable level of risk in accordance with the approved Plan. The work undertaken by each subcontractor must be detailed in the Plan with the activities the Contractor will undertake to ensure health and safety performance and compliance, including information on:
a) the duties of each subcontractor under the Contractor’s control;
b) the duties the Contractor will retain for management of Site safety issues;
c) the documented surveillance audit program to monitor health and safety performance of each subcontractor, which must be completed on a scheduled risk based frequency;
d) the actions that will be taken against subcontractors where they are found to be in breach of the WHS Act (WA), WHS Regulations (WA), Site safety rules, the Plan and SWMS; 
e) where applicable, the Principal’s Minimum WHS Control Standards; and
f) the Principal’s requirements for supervision of High Risk Work. </t>
    </r>
  </si>
  <si>
    <t>Has the Contractor detailed compliance with clause criteria elements a - f for the management and control of subcontractors on the Site ?</t>
  </si>
  <si>
    <t>203.29 (1)</t>
  </si>
  <si>
    <r>
      <rPr>
        <b/>
        <sz val="10"/>
        <color theme="1"/>
        <rFont val="Segoe UI"/>
        <family val="2"/>
      </rPr>
      <t xml:space="preserve">Workplace WHS Inspections  </t>
    </r>
    <r>
      <rPr>
        <sz val="10"/>
        <color theme="1"/>
        <rFont val="Segoe UI"/>
        <family val="2"/>
      </rPr>
      <t xml:space="preserve">
1. The Contractor must complete health and safety inspections for the duration of the work, which must be detailed in the Plan. As a minimum, the health and safety inspections must be completed on a fortnightly frequency and the Contractor must provide a copy of the inspection and any corrective actions to the Superintendent within seven days from the date of the inspection.</t>
    </r>
  </si>
  <si>
    <t>Has the Contractor detailed compliance to the requirement for WHS inspections for the duration of the work under the Contract ?</t>
  </si>
  <si>
    <t>203.29 (2)</t>
  </si>
  <si>
    <r>
      <t>Workplace WHS Inspections</t>
    </r>
    <r>
      <rPr>
        <sz val="10"/>
        <color theme="1"/>
        <rFont val="Segoe UI"/>
        <family val="2"/>
      </rPr>
      <t xml:space="preserve">
2. This documentation must form part of the Contractor's Inspection Test Plan developed in accordance with Specification 201 QUALITY MANAGEMENT.</t>
    </r>
  </si>
  <si>
    <t>Has the Contractor documented inspection as part of the Contractor's Inspection Test Plan in accordance with Specification 201 QUALITY MANAGEMENT?</t>
  </si>
  <si>
    <t>203.30 (1)</t>
  </si>
  <si>
    <r>
      <rPr>
        <b/>
        <sz val="10"/>
        <color theme="1"/>
        <rFont val="Segoe UI"/>
        <family val="2"/>
      </rPr>
      <t xml:space="preserve">Non-Conformance and Corrective Action </t>
    </r>
    <r>
      <rPr>
        <sz val="10"/>
        <color theme="1"/>
        <rFont val="Segoe UI"/>
        <family val="2"/>
      </rPr>
      <t xml:space="preserve">
1. The Contractor must manage all non-conformances and corrective actions in accordance with Specification 201 - QUALITY SYSTEMS and ISO 9001 Quality Management Systems.</t>
    </r>
  </si>
  <si>
    <t>Has the Contractor documented that non-conformances and corrective actions will be managed in accordance with Specification 201 and ISO 9001 ?</t>
  </si>
  <si>
    <t>203.30 (2)</t>
  </si>
  <si>
    <r>
      <rPr>
        <b/>
        <sz val="10"/>
        <color theme="1"/>
        <rFont val="Segoe UI"/>
        <family val="2"/>
      </rPr>
      <t xml:space="preserve">Non-Conformance and Corrective Action </t>
    </r>
    <r>
      <rPr>
        <sz val="10"/>
        <color theme="1"/>
        <rFont val="Segoe UI"/>
        <family val="2"/>
      </rPr>
      <t xml:space="preserve">
2. If during performance of work under the Contract the Superintendent informs the Contractor that the Contractor is non-conforming to:
a) the approved Plan;
b) the Contractor’s certified WHS Management System;
c) the WHS Act (WA) and WHS Regulations (WA) including Codes of Practice, NOHSC standards referred to in the WHS Act (WA) and WHS Regulations; or
d) where applicable, the Principal’s Minimum WHS Control Standards (and references);
then the Contractor must raise a non-conformance in accordance with Specification 201 – QUALITY SYSTEMS and isolate, evaluate and correct the non-conformance as soon as practical or to a timeframe specified by the Superintendent at no cost to the Principal. Upon rectification of the non-conformance, the corrective action close out must be submitted to the Superintendent for approval.</t>
    </r>
  </si>
  <si>
    <t>Has the Contractor detailed compliance to clause criteria elements a - d where a non-conformance has been identified ?</t>
  </si>
  <si>
    <t>203.31 (1)</t>
  </si>
  <si>
    <r>
      <rPr>
        <b/>
        <sz val="10"/>
        <color theme="1"/>
        <rFont val="Segoe UI"/>
        <family val="2"/>
      </rPr>
      <t xml:space="preserve">Regulatory Orders, Notices and Convictions </t>
    </r>
    <r>
      <rPr>
        <sz val="10"/>
        <color theme="1"/>
        <rFont val="Segoe UI"/>
        <family val="2"/>
      </rPr>
      <t xml:space="preserve">
1. Where a Contractor or a subcontractor has been served with any of the following documents associated with work under the Contract:
a) a prohibition notice under the WHS Act (WA);
b) an improvement notice under the WHS Act (WA);
c) a non-disturbance notice under the WHS Act (WA);
d) a provisional improvement notice issued by a HSR under the WHS Act (WA);
e) a summons or conviction for proceedings in relation to an WHS undertaking, industrial manslaughter, a category 1, 2 or 3 offence under the WHS Act (WA);
f) any order issued by a Regulatory inspector under the Energy Coordination Act 1994 (WA); or
g) a notice from the WorkSafe WA Commissioner or the Director of Energy Safety of any matter; then
then; the Contractor must immediately supply a copy of the notice, order, summons or conviction to the Superintendent and record it as a non-conformance in accordance with Specification 201 QUALITY MANAGEMENT. </t>
    </r>
  </si>
  <si>
    <t>Has the Contractor detailed compliance to clause criteria elements a - d for providing immediate notification to the Superintendent and the requirement for raising a non-conformance ?</t>
  </si>
  <si>
    <t>203.31 (2)</t>
  </si>
  <si>
    <r>
      <rPr>
        <b/>
        <sz val="10"/>
        <color theme="1"/>
        <rFont val="Segoe UI"/>
        <family val="2"/>
      </rPr>
      <t xml:space="preserve">Regulatory Orders, Notices and Convictions </t>
    </r>
    <r>
      <rPr>
        <sz val="10"/>
        <color theme="1"/>
        <rFont val="Segoe UI"/>
        <family val="2"/>
      </rPr>
      <t xml:space="preserve">
2. The Contractor must also send a copy of the notice to the Main Roads Safety, Health and Wellbeing Brnach within 24 hours of the notice of order being received by the Contractor, subcontractor or Worker. All relevant information relating to the notice or offence to be sent to 
WHSRegulatoryNotices@mainroads.wa.gov
</t>
    </r>
  </si>
  <si>
    <t>Has the Contractor detailed the submission of information to the email address of the SHW Branch will be done where it meets the requirements stated in clause 203.31(1).</t>
  </si>
  <si>
    <t>203.32 (1)</t>
  </si>
  <si>
    <r>
      <rPr>
        <b/>
        <sz val="10"/>
        <color theme="1"/>
        <rFont val="Segoe UI"/>
        <family val="2"/>
      </rPr>
      <t xml:space="preserve">Incident Management and the Principal's Incident Reporting System
</t>
    </r>
    <r>
      <rPr>
        <sz val="10"/>
        <color theme="1"/>
        <rFont val="Segoe UI"/>
        <family val="2"/>
      </rPr>
      <t>1. Where an incident occurs which is a classified as a Notifiable Incident under Section 38 of the WHS Act (WA), the Contractor must:
(a) preserve and prevent any disturbance of the incident site in accordance with section 39 (1) of the WHS Act (WA) until a Regulatory inspector arrives at the Site or any earlier time than the Regulatory inspector directs;
(b) immediately notify WorkSafe WA of the incident in accordance with section 38 of the WHS Act (WA);
(c) follow the notification direction stated in Regulation 63 of the Electrical (Licensing) Regulations (WA) 1991 where the Notifiable Incident meets the definition of an electrical accident as stated in the Regulation; and
(d) within 24 hours, the Main Roads Safety, Health and Wellbeing Branch must be provided with preliminary information on the Notifiable Incident by e-mail to: WHSRegulatoryNotices@mainroads.wa.gov.au and include all information associated with the submission of the Notifiable Incident to the Regulatory Authority.</t>
    </r>
  </si>
  <si>
    <t>Has the Contractor detailed compliance to clause criteria a - d where an incident occurs and is classified as a Notifiable Incident under Section 38 of the WHS Act (WA)?</t>
  </si>
  <si>
    <t>203.32 (2)</t>
  </si>
  <si>
    <r>
      <rPr>
        <b/>
        <sz val="10"/>
        <color theme="1"/>
        <rFont val="Segoe UI"/>
        <family val="2"/>
      </rPr>
      <t xml:space="preserve">Incident Management and the Principal’s Incident Reporting System </t>
    </r>
    <r>
      <rPr>
        <sz val="10"/>
        <color theme="1"/>
        <rFont val="Segoe UI"/>
        <family val="2"/>
      </rPr>
      <t xml:space="preserve">
2. Where any Serious Incident occurs in association with work under the Contract, which involves any Worker, the Principal’s Personnel or a member of the public, the Superintendent must be immediately notified with preliminary information on incident.</t>
    </r>
  </si>
  <si>
    <t>Has the Contractor detailed that preliminary Serious Incident information will be immediately provided to the Superintendent ?</t>
  </si>
  <si>
    <t>203.32 (3)</t>
  </si>
  <si>
    <r>
      <rPr>
        <b/>
        <sz val="10"/>
        <color theme="1"/>
        <rFont val="Segoe UI"/>
        <family val="2"/>
      </rPr>
      <t xml:space="preserve">Incident Management and the Principal’s Incident Reporting System </t>
    </r>
    <r>
      <rPr>
        <sz val="10"/>
        <color theme="1"/>
        <rFont val="Segoe UI"/>
        <family val="2"/>
      </rPr>
      <t xml:space="preserve">
1. All health and safety related incidents associated with work under the Contract must be directly entered into EQSafe. All incidents must be investigated by the Contractor and meet the following requirements:
a) enter all incidents detailed in the Principal’s Event Type and Sub-type Contractual Requirements document (Annexure 203A.3);
b) enter preliminary details of the incident within 24 hours from the time of occurrence;
c) classify the incident in accordance with the Transport Portfolio Risk Reference table;
d) classify any injury or occupational illness within 72 hours in accordance with the Principal’s Incident Management Procedure (Annexure 203A.3);
e) investigate all incidents within 28 days from date of occurrence in accordance with the investigation methodology prescribed in the Principal’s Incident Management Procedure;
f) manage the incident in accordance with the EQSafe Contractor User Manual (Annexure 203A.3);
g) complete all mandatory fields specified in the Principal’s Event Type and Sub-type Contractual Requirements document, including all corrective and preventative actions arising from the incident investigation; and
h) upon the completion of all mandatory fields, submit the event report to the Superintendent for approval.
Access to EQSafe is gained by following the instructions in the document titled “EQSafe Contractor On-boarding Process” (Annexure 203A.3). </t>
    </r>
  </si>
  <si>
    <t>Has the Contractor detailed that all WHS related incidents will be entered into EQSafe and the requirements of clause criteria elements a - h ?</t>
  </si>
  <si>
    <t>203.32 (4)</t>
  </si>
  <si>
    <r>
      <rPr>
        <b/>
        <sz val="10"/>
        <color theme="1"/>
        <rFont val="Segoe UI"/>
        <family val="2"/>
      </rPr>
      <t xml:space="preserve">Incident Management and the Principal’s Incident Reporting System </t>
    </r>
    <r>
      <rPr>
        <sz val="10"/>
        <color theme="1"/>
        <rFont val="Segoe UI"/>
        <family val="2"/>
      </rPr>
      <t xml:space="preserve">
4. If upon review of the incident investigation submitted for approval by the Contractor, that it is the opinion of the Superintendent the information is not complete, accurate or the corrective or  preventative actions do not sufficiently address the causation of the incident to prevent future occurrence, the Superintendent will inform and instruct the Contractor within a specified timeframe to:
a) submit additional information requested by the Superintendent;
b) address and respond to questions and/or comments of the Superintendent in relation to the incident;
c) update EQSafe in accordance with the Superintendent’s instruction; and
d) resubmit the incident in EQSafe for approval by the Superintendent.</t>
    </r>
  </si>
  <si>
    <t>Has the Contractor detailed that clause criteria elements a - d will be undertaken where further incident investigation information is required ?</t>
  </si>
  <si>
    <t>203.32 (5)</t>
  </si>
  <si>
    <r>
      <rPr>
        <b/>
        <sz val="10"/>
        <color theme="1"/>
        <rFont val="Segoe UI"/>
        <family val="2"/>
      </rPr>
      <t xml:space="preserve">Incident Management and the Principal’s Incident Reporting System </t>
    </r>
    <r>
      <rPr>
        <sz val="10"/>
        <color theme="1"/>
        <rFont val="Segoe UI"/>
        <family val="2"/>
      </rPr>
      <t xml:space="preserve">
5. The Contractor must allow the Superintendent, or any person nominated by the Superintendent, to participate in any investigation conducted by the Contractor. The Superintendent reserves the right to undertake an independent investigation into any incident associated with work under the Contract, of which, the Contractor must cooperate with the Superintendent or any person nominated by the Superintendent and provide any information requested by the Superintendent in association with the incident.</t>
    </r>
  </si>
  <si>
    <t>Has the Contractor detailed in the Plan compliance and cooperation in relation to the clause criteria for incident investigations triggered by the Superintendent ?</t>
  </si>
  <si>
    <t>203.32 (6)</t>
  </si>
  <si>
    <r>
      <rPr>
        <b/>
        <sz val="10"/>
        <color theme="1"/>
        <rFont val="Segoe UI"/>
        <family val="2"/>
      </rPr>
      <t>Incident Management and the Principal’s Incident Reporting System</t>
    </r>
    <r>
      <rPr>
        <sz val="10"/>
        <color theme="1"/>
        <rFont val="Segoe UI"/>
        <family val="2"/>
      </rPr>
      <t xml:space="preserve"> 
6. Where a Serious Incident occurs, the Contractor must review and update the Project WHS Risk Register within 28 days from the date of occurrence based on the outcome of the incident investigation. As a minimum, the following information must be added:
a) where the hazard scenario was not identified in the initial Works WHS Risk Assessment, update the Project WHS Risk Register to include the additional hazard scenario and complete all applicable fields for the new scenario within the register; or
b) where the hazard scenario is detailed in the Project WHS Risk Register, review and update the scenario including the residual risk ranking and any additional control measures implemented based on the incident investigation.</t>
    </r>
  </si>
  <si>
    <t>Has the Contractor detailed the clause criteria elements a - b for updating the Project WHS  Risk Register with the specified time frame ?</t>
  </si>
  <si>
    <t>203.33 (1) Submission</t>
  </si>
  <si>
    <r>
      <rPr>
        <b/>
        <sz val="10"/>
        <color theme="1"/>
        <rFont val="Segoe UI"/>
        <family val="2"/>
      </rPr>
      <t>Health and Safety Monthly Reporting</t>
    </r>
    <r>
      <rPr>
        <sz val="10"/>
        <color theme="1"/>
        <rFont val="Segoe UI"/>
        <family val="2"/>
      </rPr>
      <t xml:space="preserve">
1. The Contractor must submit the report form entitled “Contractor Monthly WHS Performance Report Form” (Annexure 203A.3) on the 5th day of each calendar month to the Superintendent or nominated person of the Superintendent for the duration of the work under the Contract, and the information included must be approved by the Superintendent.</t>
    </r>
  </si>
  <si>
    <t xml:space="preserve">This clause has been marked not applicable as it provides direction to the Contractor on the requirement for submission and is not an WHS requirement in the Plan. </t>
  </si>
  <si>
    <t>203.34 (1)</t>
  </si>
  <si>
    <r>
      <rPr>
        <b/>
        <sz val="10"/>
        <color theme="1"/>
        <rFont val="Segoe UI"/>
        <family val="2"/>
      </rPr>
      <t xml:space="preserve">Documentation and Record Management
</t>
    </r>
    <r>
      <rPr>
        <sz val="10"/>
        <color theme="1"/>
        <rFont val="Segoe UI"/>
        <family val="2"/>
      </rPr>
      <t>1. In accordance with Specification 201 QUALITY MANAGEMENT, the Contractor must retain and maintain legible health and safety records (inclusive of Worker training and induction records) to demonstrate compliance with the Plan and any referenced documents within the Plan.</t>
    </r>
  </si>
  <si>
    <t>Has the Contractor detailed the requirement to retain and maintain legible health and safety records (inclusive of Worker training and induction records) in accordance with Specification 201 QUALITY MANAGEMENT?</t>
  </si>
  <si>
    <t>203.34 (2)</t>
  </si>
  <si>
    <r>
      <t xml:space="preserve">Documentation and Record Management
</t>
    </r>
    <r>
      <rPr>
        <sz val="10"/>
        <color theme="1"/>
        <rFont val="Segoe UI"/>
        <family val="2"/>
      </rPr>
      <t>2. Documents must be readily available for immediate inspection and copying where documents are requested by the Superintendent or an Auditor.</t>
    </r>
  </si>
  <si>
    <t>Has the Contractor detailed the requirement to have documents readily available for immediate and inspection and copying where requested by the Superintendent or an Auditor?</t>
  </si>
  <si>
    <t>203.35 (1) Submission</t>
  </si>
  <si>
    <r>
      <rPr>
        <b/>
        <sz val="10"/>
        <color theme="1"/>
        <rFont val="Segoe UI"/>
        <family val="2"/>
      </rPr>
      <t xml:space="preserve">Submission of the Health and Safety Management Plan 
</t>
    </r>
    <r>
      <rPr>
        <sz val="10"/>
        <color theme="1"/>
        <rFont val="Segoe UI"/>
        <family val="2"/>
      </rPr>
      <t xml:space="preserve">1. The Plan must be submitted to the Superintendent for approval no less than 14 days prior to the intended start date of work under the Contract. </t>
    </r>
  </si>
  <si>
    <t>203.35 (2) HOLD POINT</t>
  </si>
  <si>
    <t>Submission of the WHS Management Plan 
2. No work under the Contract shall be undertaken by the Contractor until the Plan is approved by the Superintendent.</t>
  </si>
  <si>
    <t>This clause has been marked not applicable as it provides direction to the Superintendent that no work under the contract is to commence until the Plan(s) are approved. Refer Annexure 203A.1</t>
  </si>
  <si>
    <t>203.36 (1)</t>
  </si>
  <si>
    <r>
      <rPr>
        <b/>
        <sz val="10"/>
        <color theme="1"/>
        <rFont val="Segoe UI"/>
        <family val="2"/>
      </rPr>
      <t>Revision of the Health and Safety Management Plan</t>
    </r>
    <r>
      <rPr>
        <sz val="10"/>
        <color theme="1"/>
        <rFont val="Segoe UI"/>
        <family val="2"/>
      </rPr>
      <t xml:space="preserve"> 
1. The Contractor must review and where required, revise the Plan on a three monthly basis to ensure the Plan remains up to date in accordance with Regulation 311 of the WHS Regulations (WA). In addition, the Contractor must review and update the Plan where: 
a) there are changes to the scope of work under the Contract;
b) a non-compliance from compliance auditing has identified deficiencies in the Plan; 
c) a change of Site WHS Management Representative or senior Site representative(s);
b) additional hazards and/or risks not covered in the Plan or Project Risk Register are identified; or
e) where directed by the Superintendent.</t>
    </r>
  </si>
  <si>
    <t>Has the Contractor detailed clause criteria elements a - e will be implemented where revisions and updates to the Plan are required ?</t>
  </si>
  <si>
    <t>203.36 (2)</t>
  </si>
  <si>
    <r>
      <rPr>
        <b/>
        <sz val="10"/>
        <color theme="1"/>
        <rFont val="Segoe UI"/>
        <family val="2"/>
      </rPr>
      <t xml:space="preserve">Revision of the Health and Safety Management Plan 
</t>
    </r>
    <r>
      <rPr>
        <sz val="10"/>
        <color theme="1"/>
        <rFont val="Segoe UI"/>
        <family val="2"/>
      </rPr>
      <t>1. Where the Plan has been revised and updated, it must be submitted to the Superintendent for approval within seven days or within a timeframe that is specified by the Superintendent.</t>
    </r>
  </si>
  <si>
    <t>Has the Contractor detailed the submission of any revision or update to the Plan will be submitted to the Superintendent for approval within the specified time frame ?</t>
  </si>
  <si>
    <t>203.36 (3)</t>
  </si>
  <si>
    <r>
      <rPr>
        <b/>
        <sz val="10"/>
        <color theme="1"/>
        <rFont val="Segoe UI"/>
        <family val="2"/>
      </rPr>
      <t xml:space="preserve">Revision of the Health and Safety Management Plan </t>
    </r>
    <r>
      <rPr>
        <sz val="10"/>
        <color theme="1"/>
        <rFont val="Segoe UI"/>
        <family val="2"/>
      </rPr>
      <t xml:space="preserve">
3. The Contractor must communicate any revisions of the Plan to all Workers and any relevant Principal’s Personnel approved by the Superintendent.</t>
    </r>
  </si>
  <si>
    <t>Has the Contractor detailed the communication requirement for revisions of the Plan to the stakeholders stated in the clause ?</t>
  </si>
  <si>
    <t>203.48 (1)</t>
  </si>
  <si>
    <r>
      <rPr>
        <b/>
        <sz val="10"/>
        <color theme="1"/>
        <rFont val="Segoe UI"/>
        <family val="2"/>
      </rPr>
      <t xml:space="preserve">Works WHS Risk Assessment </t>
    </r>
    <r>
      <rPr>
        <sz val="10"/>
        <color theme="1"/>
        <rFont val="Segoe UI"/>
        <family val="2"/>
      </rPr>
      <t xml:space="preserve">
1. The Contractor must conduct a formal qualitative health and safety risk assessment to identify, evaluate and control the risks to all Workers and any other person who may be affected by work under the Contract, the output from which will form the Project WHS Risk Register. The Works WHS Risk Assessment must consider all work under the Contract and must be completed by the Contractor in accordance with the following requirements: 
a) use the Principal’s Works WHS Risk Assessment Template (Annexure 203A.3); 
b) include all participants and follow all instructions for facilitation detailed in the Principal’s Works WHS Risk Assessment Facilitation Guide (Annexure 203A.3);
c) include the construction hazards identified in the Safe Design Report; 
d) include exposure to respirable crystalline silica, where applicable (this will include, but not be limited to, work activities associated with cold planing / profiling of asphalt; crushing and screening of rock or aggregate; and some sweeping operations); and
e) evaluate emergency response and first aid treatment mitigative control measures in the qualitative risk assessment in accordance with the Principal’s Works WHS Risk Assessment Facilitation Guide.</t>
    </r>
  </si>
  <si>
    <t>Has the Contractor detailed clause criteria elements a - d will be implemented for the Works WHS Risk Assessment ? Note: This is a critical element in the development of the Plan(s).</t>
  </si>
  <si>
    <t>203.48 (2) Submission</t>
  </si>
  <si>
    <r>
      <rPr>
        <b/>
        <sz val="10"/>
        <color theme="1"/>
        <rFont val="Segoe UI"/>
        <family val="2"/>
      </rPr>
      <t xml:space="preserve">Works WHS Risk Assessment 
</t>
    </r>
    <r>
      <rPr>
        <sz val="10"/>
        <color theme="1"/>
        <rFont val="Segoe UI"/>
        <family val="2"/>
      </rPr>
      <t>2. The Works WHS Risk Assessment must be submitted to the Superintendent for approval no less than 14 days prior to the intended start date of work under the Contract.</t>
    </r>
  </si>
  <si>
    <t>This clause has been marked not applicable as it provides direction to the Contractor on the submission requirement to allow for sufficient time for the suitability audit assessment. Refer Annexure 203A.1</t>
  </si>
  <si>
    <t>203.48 (3) HOLD POINT</t>
  </si>
  <si>
    <r>
      <rPr>
        <b/>
        <sz val="10"/>
        <color theme="1"/>
        <rFont val="Segoe UI"/>
        <family val="2"/>
      </rPr>
      <t xml:space="preserve">Works WHS Risk Assessment 
</t>
    </r>
    <r>
      <rPr>
        <sz val="10"/>
        <color theme="1"/>
        <rFont val="Segoe UI"/>
        <family val="2"/>
      </rPr>
      <t>3. No work under the Contract shall commence until the Works WHS Risk Assessment is approved by the Superintendent.</t>
    </r>
  </si>
  <si>
    <t>This clause has been marked not applicable as it provides direction to the Superintendent that no work under the contract is to commence before approval of the Register. Refer Annexure 203A.1</t>
  </si>
  <si>
    <t>203.48 (4)</t>
  </si>
  <si>
    <r>
      <rPr>
        <b/>
        <sz val="10"/>
        <color theme="1"/>
        <rFont val="Segoe UI"/>
        <family val="2"/>
      </rPr>
      <t xml:space="preserve">Works WHS Risk Assessment 
</t>
    </r>
    <r>
      <rPr>
        <sz val="10"/>
        <color theme="1"/>
        <rFont val="Segoe UI"/>
        <family val="2"/>
      </rPr>
      <t>4. The Contractor must review the Project WHS Risk Register on a three monthly basis and where any of the following circumstances arise, the Contractor must re-evaluate, update and communicate the following changes:
a) there is evidence the risk assessment is no longer valid;
b) a Serious Incident warrants re-evaluation and re-classification of the hazard scenario;
c) a Serious Incident scenario was not documented in the Project WHS Risk Register;
d) additional controls identified from a Serious Incident investigation have been implemented;
e) a subsequent injury has identified the assessment of the risk was inadequate; or
f) there is a significant change proposed in the delivery of the work under the Contract.</t>
    </r>
  </si>
  <si>
    <t>Has the Contractor detailed clause criteria elements a - f will be updated in the Project Risk Register and the communicated to Workers ?</t>
  </si>
  <si>
    <t>203.49 (1)</t>
  </si>
  <si>
    <r>
      <rPr>
        <b/>
        <sz val="10"/>
        <color theme="1"/>
        <rFont val="Segoe UI"/>
        <family val="2"/>
      </rPr>
      <t xml:space="preserve">High Risk Work and Principal Identified Hazards </t>
    </r>
    <r>
      <rPr>
        <sz val="10"/>
        <color theme="1"/>
        <rFont val="Segoe UI"/>
        <family val="2"/>
      </rPr>
      <t xml:space="preserve">
1. Where any High Risk Work is detailed in Annexure 203B, the Contractor must:
a) acknowledge compliance to the Principal’s Minimum WHS Control Standards where identified in the Works WHS Risk Assessment;
b) document in the Plan which Minimum WHS Control Standards apply to the work under the Contract;
c) adopt the Principal’s Minimum WHS Control Standards where they are not part of the Contractor’s or relevant subcontractor’s operational procedures;
d) detail in the control column of the Works WHS Risk Assessment the Minimum WHS Control Standard section number and heading applicable to the High Risk Work as detailed in the Works WHS Risk Assessment Facilitation Guide.</t>
    </r>
  </si>
  <si>
    <t>Has the Contractor detailed clause criteria elements a - d will be implemented for High Risk Work undertaken on the Site ?</t>
  </si>
  <si>
    <t>203.49 (2)</t>
  </si>
  <si>
    <r>
      <rPr>
        <b/>
        <sz val="10"/>
        <color theme="1"/>
        <rFont val="Segoe UI"/>
        <family val="2"/>
      </rPr>
      <t xml:space="preserve">High Risk Work and Principal Identified Hazards
</t>
    </r>
    <r>
      <rPr>
        <sz val="10"/>
        <color theme="1"/>
        <rFont val="Segoe UI"/>
        <family val="2"/>
      </rPr>
      <t>2. Where any High Risk Work is being conducted the Contractor myst ensure direct supervision is provided to the Workers performing the High Risk Work. Direct supervision is not required where:
a) due to the nature of the High Risk, it is impracticable or unneccessary; or
b) the reduced level of supervision will not place the safety or health of Workers or any other person at risk of harm or injury.</t>
    </r>
  </si>
  <si>
    <t>Has the Contractor detailed clause criteria elements a - b will be implemented for direct supervision of High Risk Work on the Site ?</t>
  </si>
  <si>
    <t>203.49 (3)</t>
  </si>
  <si>
    <r>
      <rPr>
        <b/>
        <sz val="10"/>
        <color theme="1"/>
        <rFont val="Segoe UI"/>
        <family val="2"/>
      </rPr>
      <t>High Risk Work and Principal Identified Hazards</t>
    </r>
    <r>
      <rPr>
        <sz val="10"/>
        <color theme="1"/>
        <rFont val="Segoe UI"/>
        <family val="2"/>
      </rPr>
      <t xml:space="preserve">
3. Where any Worker wishes to undertake or it is being proposed that a Worker undertakes a High Risk Work activity unsupervised, a justification must be authorised in writing by a senior Site representative of the Contractor and placed on record, prior to any Worker undertaking an unsupervised High Risk Work activity.</t>
    </r>
  </si>
  <si>
    <t>Has the Contractor detailed that a justification will be submitted and approved by a Senior Site Representative for any High Risk Work to be undertaken unsupervised ?</t>
  </si>
  <si>
    <t>203.49 (4)</t>
  </si>
  <si>
    <r>
      <rPr>
        <b/>
        <sz val="10"/>
        <color theme="1"/>
        <rFont val="Segoe UI"/>
        <family val="2"/>
      </rPr>
      <t xml:space="preserve">High Risk Work and Principal Identified Hazards </t>
    </r>
    <r>
      <rPr>
        <sz val="10"/>
        <color theme="1"/>
        <rFont val="Segoe UI"/>
        <family val="2"/>
      </rPr>
      <t xml:space="preserve">
4. The Contractor must ensure where direct supervision is required for High Risk Work, the Worker supervising the High Risk Work has relevant experience, knowledge, training, understanding and qualifications (where applicable) of the High Risk Work being undertaken to provide effective supervision. The supervisor must direct, monitor and provide oversight of the work to ensure all safe systems of work and control measures are in place, prior to and during the High Risk Work activity.</t>
    </r>
  </si>
  <si>
    <t>Has the Contractor detailed that supervisors who supervise High Risk Work have the same qualifications as the Worker conducting the High Risk Work ?</t>
  </si>
  <si>
    <t>203.50 (1)</t>
  </si>
  <si>
    <r>
      <rPr>
        <b/>
        <sz val="10"/>
        <color theme="1"/>
        <rFont val="Segoe UI"/>
        <family val="2"/>
      </rPr>
      <t xml:space="preserve">Asbestos Risk Management
</t>
    </r>
    <r>
      <rPr>
        <sz val="10"/>
        <color theme="1"/>
        <rFont val="Segoe UI"/>
        <family val="2"/>
      </rPr>
      <t>1.Where asbestos has been identified in the planning phase that may in any way be disturbed during the work under the Contract (either intentionally or  unintentionally), an Asbestos Management Plan (AMP) must be provided.  The AMP must meet the requirements of the Code of Practice for the Management and Control of Asbestos in Workplaces [NOHSC: 2018(2005)] and the requirements of the Principal’s Minimum WHS Control Standards document.  Annexure 203C – Asbestos Features, must be also completed to list all potential asbestos features (sources) at the Site location.</t>
    </r>
  </si>
  <si>
    <t>Has the Main Roads Project Manager identified asbestos features and detailed this information,in accordance with the requirements of the Code of Practice of the Management and Control of Asbestos in Workplaces [NOHSC: 2018(2005)] in Annexure 203C ? (Pre-planning review which is sent with contract documents to inform Contractor)</t>
  </si>
  <si>
    <t>203.50 (2) HOLD POINT</t>
  </si>
  <si>
    <r>
      <rPr>
        <b/>
        <sz val="10"/>
        <color theme="1"/>
        <rFont val="Segoe UI"/>
        <family val="2"/>
      </rPr>
      <t xml:space="preserve">Asbestos Risk Management </t>
    </r>
    <r>
      <rPr>
        <sz val="10"/>
        <color theme="1"/>
        <rFont val="Segoe UI"/>
        <family val="2"/>
      </rPr>
      <t xml:space="preserve">
2. Where an AMP is required, no work under the Contract or any other action that may risk disturbance of the identified asbestos source shall be undertaken on the Site in the vicinity of the asbestos location until the AMP is approved by the Superintendent.</t>
    </r>
  </si>
  <si>
    <t>203.50 (3)</t>
  </si>
  <si>
    <r>
      <rPr>
        <b/>
        <sz val="10"/>
        <color theme="1"/>
        <rFont val="Segoe UI"/>
        <family val="2"/>
      </rPr>
      <t xml:space="preserve">Asbestos Risk Management
</t>
    </r>
    <r>
      <rPr>
        <sz val="10"/>
        <color theme="1"/>
        <rFont val="Segoe UI"/>
        <family val="2"/>
      </rPr>
      <t>3. Where an unexpected find of asbestos containing material (ACM) or naturally occurring asbestos is identified during work under the Contract, the Contractor must immediately report the occurrence to the Superintendent and to WorkSafe WA where it meets the requirements of the WHS Regulations (WA).  In addition, the Contractor must notify the Main Roads Safety, Health and Wellbeing Branch within 24 hours of the incident to the following email address: WHSRegulatorynotices@mainroads.wa.gov.au where notification is provided to WorkSafe WA.</t>
    </r>
  </si>
  <si>
    <t>Has the Contractor stated that any unexpected find of asbestos will be reported in accordance with the clause requirements ?</t>
  </si>
  <si>
    <t>203.50 (4)</t>
  </si>
  <si>
    <r>
      <rPr>
        <b/>
        <sz val="10"/>
        <color theme="1"/>
        <rFont val="Segoe UI"/>
        <family val="2"/>
      </rPr>
      <t xml:space="preserve">Asbestos Risk Management
</t>
    </r>
    <r>
      <rPr>
        <sz val="10"/>
        <color theme="1"/>
        <rFont val="Segoe UI"/>
        <family val="2"/>
      </rPr>
      <t>4. The Contractor must take immediate measures to protect Workers and all other persons who may be exposed to the unexpected asbestos find.  The measures must be in accordance with the Principal’s Minimum WHS Control Standards document.</t>
    </r>
  </si>
  <si>
    <t>Has the Contractor detailed that as a minimum, immediate measures will be taken to protect Workers and all other persons who may be exposed to the unexpected asbestos find, in accordance with the Principal's Minimum WHS Control Standards?</t>
  </si>
  <si>
    <t>203.50 (5)</t>
  </si>
  <si>
    <r>
      <rPr>
        <b/>
        <sz val="10"/>
        <color theme="1"/>
        <rFont val="Segoe UI"/>
        <family val="2"/>
      </rPr>
      <t xml:space="preserve">Asbestos Risk Management
</t>
    </r>
    <r>
      <rPr>
        <sz val="10"/>
        <color theme="1"/>
        <rFont val="Segoe UI"/>
        <family val="2"/>
      </rPr>
      <t>5.Where an unexpected find of asbestos is identified during work under the Contract, the Contractor must conduct a risk assessment.  Where the unexpected find is to be removed, the Contractor must follow the requirements specified in Section 3: Asbestos Removal and Control in the Principal’s Minimum WHS Control Standards document.</t>
    </r>
  </si>
  <si>
    <t>Has the Contractor stated that any unexpected find of asbestos will require the conduct of a risk assessment, and requirements will be followed as per Section 3: Asbestos Removal and Control in the Principal's Minimum WHS Control Standards document.</t>
  </si>
  <si>
    <t>203.50 (6)</t>
  </si>
  <si>
    <r>
      <rPr>
        <b/>
        <sz val="10"/>
        <color theme="1"/>
        <rFont val="Segoe UI"/>
        <family val="2"/>
      </rPr>
      <t xml:space="preserve">Asbestos Risk Management
</t>
    </r>
    <r>
      <rPr>
        <sz val="10"/>
        <color theme="1"/>
        <rFont val="Segoe UI"/>
        <family val="2"/>
      </rPr>
      <t>6. Where the risk assessment has determined an ongoing risk to Workers and others who may be affected by the unexpected find of asbestos, which is not intended to be removed, the Contractor must develop an AMP which meets the requirements in clause 203.50 (1) or update any existing AMP.</t>
    </r>
  </si>
  <si>
    <t>Has the Contractor detailed that where a risk assessment has determined an ongoing risk workers and other who may be affected by the unexpected find of asbestos, that the Contractor must develop and AMP as per clause 203.5 (1)?</t>
  </si>
  <si>
    <t>203.50 (7) Submission</t>
  </si>
  <si>
    <r>
      <rPr>
        <b/>
        <sz val="10"/>
        <color theme="1"/>
        <rFont val="Segoe UI"/>
        <family val="2"/>
      </rPr>
      <t xml:space="preserve">Asbestos Risk Management
</t>
    </r>
    <r>
      <rPr>
        <sz val="10"/>
        <color theme="1"/>
        <rFont val="Segoe UI"/>
        <family val="2"/>
      </rPr>
      <t>7. The Contractor shall ensure that any requirements of clause 203.50 (5) and clause 203.50 (6) are completed within seven days of the unexpected find of asbestos or other timeframe determined by the Superintendent.</t>
    </r>
  </si>
  <si>
    <t>203.50 (8) Hold Point</t>
  </si>
  <si>
    <r>
      <rPr>
        <b/>
        <sz val="10"/>
        <color theme="1"/>
        <rFont val="Segoe UI"/>
        <family val="2"/>
      </rPr>
      <t xml:space="preserve">Asbestos Risk Management
</t>
    </r>
    <r>
      <rPr>
        <sz val="10"/>
        <color theme="1"/>
        <rFont val="Segoe UI"/>
        <family val="2"/>
      </rPr>
      <t>8. Where an unexpected find of asbestos has been identified during work under the Contract, which requires an AMP or requires alteration to any existing AMP pursuant to clause 203.50 (6), no work is to be undertaken in the affected area(s) until the AMP (inclusive of any alterations to any existing AMP) has been approved by the Superintendent and the assigned control measures have been put in place.</t>
    </r>
  </si>
  <si>
    <t>203.51 (1)</t>
  </si>
  <si>
    <r>
      <t xml:space="preserve">Respirable Crystalline Silica Risk Management
</t>
    </r>
    <r>
      <rPr>
        <sz val="10"/>
        <color theme="1"/>
        <rFont val="Segoe UI"/>
        <family val="2"/>
      </rPr>
      <t xml:space="preserve">1. Where exposure to respirable crystalline silica (RCS) has been identified as high risk in the Works WHS Risk Assessment a Silica Risk Control Plan (SRCP) must be provided. The SRCP may be incorporated into a SWMS however must meet the requirements of Regulation 529CB of the WHS Regulations (WA) and the requirements of the Principal’s Minimum WHS Control Standards document. </t>
    </r>
  </si>
  <si>
    <t>Has the Contractor detailed that where a risk assessment has determined an ongoing risk workers and other who may be affected by respirable crystalline silica, that the Contractor must develop a silica risk control plan as per clause 203.51 (1)?</t>
  </si>
  <si>
    <t>203.51 (2)</t>
  </si>
  <si>
    <r>
      <t xml:space="preserve">Respirable Crystalline Silica Risk Management
</t>
    </r>
    <r>
      <rPr>
        <sz val="10"/>
        <color theme="1"/>
        <rFont val="Segoe UI"/>
        <family val="2"/>
      </rPr>
      <t xml:space="preserve">2. The Contractor must take measures to protect Workers and all other persons who may be exposed to RCS. The measures must be in accordance with the Principal’s Minimum WHS Control Standards document. </t>
    </r>
  </si>
  <si>
    <t>Has the Contractor detailed the control measure requirements for respirable crystalline silica as stated in the clause ?</t>
  </si>
  <si>
    <t>203.51 (3)</t>
  </si>
  <si>
    <r>
      <t xml:space="preserve">Respirable Crystalline Silica Risk Management
</t>
    </r>
    <r>
      <rPr>
        <sz val="10"/>
        <color theme="1"/>
        <rFont val="Segoe UI"/>
        <family val="2"/>
      </rPr>
      <t>3. Air monitoring is required where there is uncertainty about whether the workplace exposure standard for RCS will be exceeded. Air monitoring shall be conducted in accordance with the WorkSafe Working with crystalline silica substances: Guide</t>
    </r>
  </si>
  <si>
    <t>Has the Contractor detailed the air monitoring methodology to ensure it meets the requirements of the WorkSafe Working with crystalline silica substances: Guide where this clause is activated ?</t>
  </si>
  <si>
    <t>203.51 (4) Hold Point</t>
  </si>
  <si>
    <r>
      <t xml:space="preserve">Respirable Crystalline Silica Risk Management
</t>
    </r>
    <r>
      <rPr>
        <sz val="10"/>
        <color theme="1"/>
        <rFont val="Segoe UI"/>
        <family val="2"/>
      </rPr>
      <t xml:space="preserve">4. Where the airborne concentration of RCS has exceeded the workplace exposure standard, work associated with crystalline silica substances (CSS) shall stop immediately. The Superintendent must be immediately notified with preliminary information relating to the exceedance. The exceedance must be entered into EQSafe in accordance with Clause 203.32. No work associated with CSS is to recommence until the SRCP and assigned control measures have been reviewed, put in place, and approved by the Superintendent. </t>
    </r>
  </si>
  <si>
    <t xml:space="preserve">This clause has been marked not applicable as it provides direction to the Contractor on the stop work requirements if an exceedence is recorded. </t>
  </si>
  <si>
    <t>203.61 (1)</t>
  </si>
  <si>
    <r>
      <rPr>
        <b/>
        <sz val="10"/>
        <color theme="1"/>
        <rFont val="Segoe UI"/>
        <family val="2"/>
      </rPr>
      <t xml:space="preserve">Planning and Response </t>
    </r>
    <r>
      <rPr>
        <sz val="10"/>
        <color theme="1"/>
        <rFont val="Segoe UI"/>
        <family val="2"/>
      </rPr>
      <t xml:space="preserve">
1. The Contractor must identify and implement emergency management and response processes, including relevant equipment and training, which must be based on the Works WHS Risk Assessment and detailed in the Emergency Management Plan.</t>
    </r>
  </si>
  <si>
    <t>Has the Contractor detailed that emergency response processes, equipment and training will be implemented based on the Works WHS Risk Assessment in the Emergency Management Plan ?</t>
  </si>
  <si>
    <t>203.61 (2)</t>
  </si>
  <si>
    <r>
      <rPr>
        <b/>
        <sz val="10"/>
        <color theme="1"/>
        <rFont val="Segoe UI"/>
        <family val="2"/>
      </rPr>
      <t xml:space="preserve">Planning and Response
</t>
    </r>
    <r>
      <rPr>
        <sz val="10"/>
        <color theme="1"/>
        <rFont val="Segoe UI"/>
        <family val="2"/>
      </rPr>
      <t>1.The Contractor must identify and implement emergency management and response processes, including relevant equipment and training which must be based on the Works WHS Risk Assessment and detailed in the Emergency Management Plan.
2. The Contractor must include the following information in the Emergency Management Plan:
(a) the aims and objectives of the Emergency Management Plan;
(b) responsibilities and emergency evacuation systems;
(c) emergency response processes and procedures which include:
(i) reference to mitigative emergency management controls identified in the WHS Risk Assessment;
(ii) how remote and isolated emergencies associated with work under the Contract will be managed and controlled (where applicable); and
(iii) cyclone preparedness and response plans where work under the Contract is above the 26th parallel during the Western Australian cyclone season;
(d) a current and up to date list of relevant contact names (including first aiders) and their current contact information (telephone land line, mobile and/or satellite phone numbers);
(e) emergency services contact information, (e.g. ambulance, fire, police and spill response services);
(f) internal and external communication strategy;
(g) the Principal’s region or branches which may be impacted by any emergency, including the Regional Director, Heavy Vehicle Services and/or the Road Network Operations Centre;
(h) information on where hazardous substances and dangerous goods are located, their respective Safety Data Sheets (SDS), PPE requirements, first aid requirements and measures to be taken in the event of accidental inhalation, absorption, ingestion or injection (where applicable);
(i) where applicable, instruction and information to Workers who use, handle or transport known class 1A carcinogenic, mutagenic or teratogenic hazardous substances as defined by the International Agency for the Research on Cancer (IARC); and
(j) instruction and information to Workers who use, handle or transport dangerous goods.</t>
    </r>
  </si>
  <si>
    <t>Has the Contractor detailed in the Emergency Management Plan clause criteria elements a - j ?</t>
  </si>
  <si>
    <t>203.61 (3)</t>
  </si>
  <si>
    <r>
      <rPr>
        <b/>
        <sz val="10"/>
        <color theme="1"/>
        <rFont val="Segoe UI"/>
        <family val="2"/>
      </rPr>
      <t xml:space="preserve">Planning and Response
</t>
    </r>
    <r>
      <rPr>
        <sz val="10"/>
        <color theme="1"/>
        <rFont val="Segoe UI"/>
        <family val="2"/>
      </rPr>
      <t>3. The Site specific emergency rescue procedures and recovery systems detailed in the Emergency Management Plan must have the Contractor’s own personnel resources devoted to them, which must be suitably trained in handling the emergencies scenarios and equipment prior to attendance of emergency services (where required).  The training, competencies and resources of the Contractor’s personnel must be consistent with the emergency response and first aid mitigative control measures identified in the Works WHS Risk Assessment.</t>
    </r>
  </si>
  <si>
    <t>Has the Contractor detailed in the Emergency Management Plan the personnel resources devoted to them, including training and competencies consistent with emergency response and first aid mitigative control measure as identified in the Works WHS Risk Assessment?</t>
  </si>
  <si>
    <t>203.61 (4)</t>
  </si>
  <si>
    <r>
      <rPr>
        <b/>
        <sz val="10"/>
        <color theme="1"/>
        <rFont val="Segoe UI"/>
        <family val="2"/>
      </rPr>
      <t xml:space="preserve">Planning and Response
</t>
    </r>
    <r>
      <rPr>
        <sz val="10"/>
        <color theme="1"/>
        <rFont val="Segoe UI"/>
        <family val="2"/>
      </rPr>
      <t>4. The Contractor must conduct an emergency drill within six weeks of the commencement of the work and at intervals no greater than three monthly thereafter for the duration of the work.  As a minimum the emergency drills must contain:
(a) variation in emergency drill scenarios in connection with the risks associated with works on the Site (e.g. fire drills not the only drills);
(b) include first aid trained and Site based emergency personnel in the drills; and
(c) formally discuss, record and communicate the lessons learned from each of the emergency drills conducted.</t>
    </r>
  </si>
  <si>
    <t>Has the Contractor detailed in the Emergency Management Plan clause criteria elements a - c and the emergency drill frequency requirements ?</t>
  </si>
  <si>
    <t>203.62 (1)</t>
  </si>
  <si>
    <r>
      <rPr>
        <b/>
        <sz val="10"/>
        <color theme="1"/>
        <rFont val="Segoe UI"/>
        <family val="2"/>
      </rPr>
      <t xml:space="preserve">Fire Mitigation and Control                                                                                                      </t>
    </r>
    <r>
      <rPr>
        <sz val="10"/>
        <color theme="1"/>
        <rFont val="Segoe UI"/>
        <family val="2"/>
      </rPr>
      <t>1. Where there is a risk the work under the Contract initiating a bushfire based on the causal factors identified in Section 14 Bushfire Management of the Minimum WHS Control Standard, the Contractor must have processes in place to mitigate these risks.</t>
    </r>
  </si>
  <si>
    <t>Has the Contractor detailed the requirements for identification of causal factors in accordance with the Minimum WHS Control Standards? (where applicable)</t>
  </si>
  <si>
    <t>203.62 (2)</t>
  </si>
  <si>
    <r>
      <rPr>
        <b/>
        <sz val="10"/>
        <color theme="1"/>
        <rFont val="Segoe UI"/>
        <family val="2"/>
      </rPr>
      <t xml:space="preserve">Fire Mitigation and Control
</t>
    </r>
    <r>
      <rPr>
        <sz val="10"/>
        <color theme="1"/>
        <rFont val="Segoe UI"/>
        <family val="2"/>
      </rPr>
      <t>2. Information regarding Fire Danger Forecasts, Total Fire Bans and Harvest and Vehicle Movement Bans must be a topic at the Site induction, attended by all Workers.</t>
    </r>
  </si>
  <si>
    <t>Does the site induction include information on Fire Danger Forecasts, Total Fire Bans and Harvest and Vehicle Movement Bans?</t>
  </si>
  <si>
    <t>203.62 (3)</t>
  </si>
  <si>
    <r>
      <rPr>
        <b/>
        <sz val="10"/>
        <color theme="1"/>
        <rFont val="Segoe UI"/>
        <family val="2"/>
      </rPr>
      <t xml:space="preserve">Fire Mitigation and Control
</t>
    </r>
    <r>
      <rPr>
        <sz val="10"/>
        <color theme="1"/>
        <rFont val="Segoe UI"/>
        <family val="2"/>
      </rPr>
      <t>3. The Contractor must also have documented processes and mechanisms in place to ensure that all Workers are aware of the impacts of, and notified of changes to, Fire Danger Forecasts, Total Fire Bans, Harvest and Vehicle Movement Bans, and any nearby bushfires.</t>
    </r>
  </si>
  <si>
    <t>Has the Contractor detailed the mechanisms in place to ensure all Workers are aware of the impacts of, and notified of changes to, Fire Danger Forecasts, Total Fire Bans, Harvest and Vehicle Movement Bans, and any nearby bushfires?</t>
  </si>
  <si>
    <t>203.63 (1)</t>
  </si>
  <si>
    <r>
      <rPr>
        <b/>
        <sz val="10"/>
        <color theme="1"/>
        <rFont val="Segoe UI"/>
        <family val="2"/>
      </rPr>
      <t xml:space="preserve">First Aid Treatment </t>
    </r>
    <r>
      <rPr>
        <sz val="10"/>
        <color theme="1"/>
        <rFont val="Segoe UI"/>
        <family val="2"/>
      </rPr>
      <t xml:space="preserve">
1. The Contractor must establish and implement Site specific first aid processes, equipment, facilities and training, which shall be detailed in the Emergency Management Plan based on the Works WHS Risk Assessment. The assessment of first aid related mitigative controls must be completed as detailed in the Works WHS Risk Assessment Facilitation Guide.</t>
    </r>
  </si>
  <si>
    <t>Has the Contractor detailed in the Emergency Management Plan the first aid processes, equipment and training based on the Works WHS Risk Assessment ?</t>
  </si>
  <si>
    <t>203.63 (2)</t>
  </si>
  <si>
    <r>
      <rPr>
        <b/>
        <sz val="10"/>
        <color theme="1"/>
        <rFont val="Segoe UI"/>
        <family val="2"/>
      </rPr>
      <t xml:space="preserve">First Aid Treatment
</t>
    </r>
    <r>
      <rPr>
        <sz val="10"/>
        <color theme="1"/>
        <rFont val="Segoe UI"/>
        <family val="2"/>
      </rPr>
      <t>1. The Contractor must implement the following first aid requirements unless the Works WHS Risk Assessment has identified the need for additional first aiders and first aid equipment based on the scope, breadth, or location of the Site, first aid equipment, facilities and first aid procedures:
(a) a first aid kit which meets the requirements of the Code of Practice First Aid in the Workplace;
(b) a minimum of two (2) trained Workers present on Site at all times (when work under the Contract is being undertaken) who hold a current “Provide First Aid” qualification meeting the requirements of the Australian Resuscitation Council Guidelines;
(c) hard copies of safety data sheets in the vicinity of first aid kits; and
(d) where the Works WHS Risk Assessment has identified the risk of cardiac arrest and the Site location does not provide for an adequate response time from emergency services, an automated external defibrillator (AED) must be provided in the vicinity of the first aid kit.</t>
    </r>
  </si>
  <si>
    <t>Has the Contractor detailed in the Emergency Management Plan clause criteria elements a - d for the Site minimum first aid requirements ?</t>
  </si>
  <si>
    <t>203.63 (3)</t>
  </si>
  <si>
    <r>
      <rPr>
        <b/>
        <sz val="10"/>
        <color theme="1"/>
        <rFont val="Segoe UI"/>
        <family val="2"/>
      </rPr>
      <t xml:space="preserve">First Aid Treatment </t>
    </r>
    <r>
      <rPr>
        <sz val="10"/>
        <color theme="1"/>
        <rFont val="Segoe UI"/>
        <family val="2"/>
      </rPr>
      <t xml:space="preserve">
3. The Contractor must provide first aid treatment and emergency response for the duration of the work to any person on Site or travelling to Site.</t>
    </r>
  </si>
  <si>
    <t>Has the Contractor detailed in the Emergency Management Plan that first aid will be provided to any person on Site or travelling to Site?</t>
  </si>
  <si>
    <t>203.64 (1) Submission</t>
  </si>
  <si>
    <r>
      <rPr>
        <b/>
        <sz val="10"/>
        <color theme="1"/>
        <rFont val="Segoe UI"/>
        <family val="2"/>
      </rPr>
      <t xml:space="preserve">Submission of the Emergency Management Plan </t>
    </r>
    <r>
      <rPr>
        <sz val="10"/>
        <color theme="1"/>
        <rFont val="Segoe UI"/>
        <family val="2"/>
      </rPr>
      <t xml:space="preserve">
1. The Emergency Management Plan must be submitted to the Superintendent as an appendix to the Plan for approval no less than 14 days prior to the intended start date of work under the Contract.</t>
    </r>
  </si>
  <si>
    <t>203.64 (2) HOLD POINT</t>
  </si>
  <si>
    <r>
      <rPr>
        <b/>
        <sz val="10"/>
        <color theme="1"/>
        <rFont val="Segoe UI"/>
        <family val="2"/>
      </rPr>
      <t xml:space="preserve">Submission of the Emergency Management Plan </t>
    </r>
    <r>
      <rPr>
        <sz val="10"/>
        <color theme="1"/>
        <rFont val="Segoe UI"/>
        <family val="2"/>
      </rPr>
      <t xml:space="preserve">
2. No work under the Contract shall commence until the Superintendent approves the Emergency Management Plan.</t>
    </r>
  </si>
  <si>
    <t>This clause has been marked not applicable as it provides direction to the Superintendent that no work under the contract is to commence before approval of the Plan. Refer Annexure 203A.1</t>
  </si>
  <si>
    <t>203.65 (1)</t>
  </si>
  <si>
    <r>
      <rPr>
        <b/>
        <sz val="10"/>
        <color theme="1"/>
        <rFont val="Segoe UI"/>
        <family val="2"/>
      </rPr>
      <t xml:space="preserve">Revision of the Emergency Management Plan </t>
    </r>
    <r>
      <rPr>
        <sz val="10"/>
        <color theme="1"/>
        <rFont val="Segoe UI"/>
        <family val="2"/>
      </rPr>
      <t xml:space="preserve">
1. The Contractor must review the Emergency Management Plan on a three monthly basis to ensure the Plan remains up to date and where:
a) there is evidence that the Project WHS Risk Register is no longer valid;
b) additional hazards have been identified which are not covered in the Plan or Project WHS Risk Register;
c) a Serious Incident, injury or occupational illness indicates emergency arrangements were inadequate; 
d) changes in the project planning or safe design identifies the need to so do;
e) changes occur that will impact the execution of the plan, such as resources and trained personnel;
f) the type and quantity of hazardous substances or dangerous goods on Site changes significantly;
g) testing of the Plan identifies shortcomings or omissions; and
h) where directed by the Superintendent.</t>
    </r>
  </si>
  <si>
    <t>Has the Contractor detailed clause criteria element requirements a - h for the revision of the Emergency Management Plan and the review requirements ?</t>
  </si>
  <si>
    <t>203.65 (2)</t>
  </si>
  <si>
    <r>
      <rPr>
        <b/>
        <sz val="10"/>
        <color theme="1"/>
        <rFont val="Segoe UI"/>
        <family val="2"/>
      </rPr>
      <t xml:space="preserve">Revision of the Emergency Management Plan </t>
    </r>
    <r>
      <rPr>
        <sz val="10"/>
        <color theme="1"/>
        <rFont val="Segoe UI"/>
        <family val="2"/>
      </rPr>
      <t xml:space="preserve">
2. Where the Emergency Management Plan is revised and updated, it must be submitted to the Superintendent for approval within seven days or within a timeframe specified by the Superintendent.</t>
    </r>
  </si>
  <si>
    <t>Has the Contractor detailed the submission requirement for approval by the Superintendent where the Emergency Management Plan is revised and updated ?</t>
  </si>
  <si>
    <t>203.65 (3)</t>
  </si>
  <si>
    <r>
      <rPr>
        <b/>
        <sz val="10"/>
        <color theme="1"/>
        <rFont val="Segoe UI"/>
        <family val="2"/>
      </rPr>
      <t xml:space="preserve">Revision of the Emergency Management Plan </t>
    </r>
    <r>
      <rPr>
        <sz val="10"/>
        <color theme="1"/>
        <rFont val="Segoe UI"/>
        <family val="2"/>
      </rPr>
      <t xml:space="preserve">
3. The Contractor must communicate any revisions to the Emergency Management Plan to all Workers and any relevant Principal’s Personnel approved by the Superintendent.</t>
    </r>
  </si>
  <si>
    <t>Has the Contractor detailed the communication requirements of the Emergency Management Plan where there have been revisions and updates ?</t>
  </si>
  <si>
    <t>203.81 - 90</t>
  </si>
  <si>
    <r>
      <rPr>
        <b/>
        <sz val="10"/>
        <color theme="1"/>
        <rFont val="Segoe UI"/>
        <family val="2"/>
      </rPr>
      <t>AS BUILT AND HANDOVER REQUIREMENTS</t>
    </r>
    <r>
      <rPr>
        <sz val="10"/>
        <color theme="1"/>
        <rFont val="Segoe UI"/>
        <family val="2"/>
      </rPr>
      <t xml:space="preserve">
Where as built or handover requirements are specified under the Contract.</t>
    </r>
  </si>
  <si>
    <t>Where as built or handover requirements are specified in the Contract. Mark N/A if not added.</t>
  </si>
  <si>
    <t>203.91 - 99</t>
  </si>
  <si>
    <r>
      <rPr>
        <b/>
        <sz val="10"/>
        <color theme="1"/>
        <rFont val="Segoe UI"/>
        <family val="2"/>
      </rPr>
      <t>CONTRACT SPECIFIC REQUIREMENTS</t>
    </r>
    <r>
      <rPr>
        <sz val="10"/>
        <color theme="1"/>
        <rFont val="Segoe UI"/>
        <family val="2"/>
      </rPr>
      <t xml:space="preserve">
Where contract specific requirements are included in the Contract.
</t>
    </r>
  </si>
  <si>
    <t>Where contract specific requirements are included in the Contract. Mark N/A if not added.</t>
  </si>
  <si>
    <t>Specification 203 - Suitability Audit Results</t>
  </si>
  <si>
    <t>Project:</t>
  </si>
  <si>
    <t>Suitability Assessment (Initial Submission)</t>
  </si>
  <si>
    <t>Superintendent:</t>
  </si>
  <si>
    <t>Contractor:</t>
  </si>
  <si>
    <t>Auditor:</t>
  </si>
  <si>
    <t>Audit Date:</t>
  </si>
  <si>
    <r>
      <rPr>
        <b/>
        <sz val="10"/>
        <color theme="1"/>
        <rFont val="Segoe UI"/>
        <family val="2"/>
      </rPr>
      <t xml:space="preserve">Note to Auditor: </t>
    </r>
    <r>
      <rPr>
        <sz val="10"/>
        <color theme="1"/>
        <rFont val="Segoe UI"/>
        <family val="2"/>
      </rPr>
      <t>For information on assessment criteria and general comments from the initial submission, please refer to the Main Roads document titled, Guideline Specification 203 Safety and Health Management - Suitability and Compliance Audit Requirements</t>
    </r>
  </si>
  <si>
    <t>Total:</t>
  </si>
  <si>
    <t>General Comments (Initial Submission)</t>
  </si>
  <si>
    <r>
      <rPr>
        <b/>
        <sz val="10"/>
        <color theme="1"/>
        <rFont val="Segoe UI"/>
        <family val="2"/>
      </rPr>
      <t>Note to Auditor:</t>
    </r>
    <r>
      <rPr>
        <sz val="10"/>
        <color theme="1"/>
        <rFont val="Segoe UI"/>
        <family val="2"/>
      </rPr>
      <t xml:space="preserve"> The secondary submission only requires a selection in column "F" for clauses which were partially compliant or non compliant from the initial submission.  For information on the second submission of an identifiable records, refer to the Main Roads document titled, Guideline Specification 203 Safety and Health Management - Suitability and Compliance Audit Requirements.                                                                                                                                                                                                                                  </t>
    </r>
  </si>
  <si>
    <t>Details</t>
  </si>
  <si>
    <t>Description</t>
  </si>
  <si>
    <t>Admin Password</t>
  </si>
  <si>
    <t>Protect Workbook</t>
  </si>
  <si>
    <t>Yes</t>
  </si>
  <si>
    <t>The Workbook will be protected so the user can not Hide/ Unhide sheets, Add or Remove Sheets, or change their names.</t>
  </si>
  <si>
    <t>Protect Worksheets</t>
  </si>
  <si>
    <t>All cells in each relevant sheet will be protected (where required) so the user can only change cell data, they also can only alter the sheet format, where permitted.</t>
  </si>
  <si>
    <r>
      <t xml:space="preserve">Option Name
</t>
    </r>
    <r>
      <rPr>
        <u/>
        <sz val="10"/>
        <color theme="0"/>
        <rFont val="Arial"/>
        <family val="2"/>
      </rPr>
      <t>(Do not adjust or change)</t>
    </r>
  </si>
  <si>
    <t>SHW_2026</t>
  </si>
  <si>
    <r>
      <t>Comments (Secondary Audit Findings -</t>
    </r>
    <r>
      <rPr>
        <u/>
        <sz val="10.5"/>
        <color theme="0"/>
        <rFont val="Segoe UI"/>
        <family val="2"/>
      </rPr>
      <t xml:space="preserve"> where applicable)</t>
    </r>
  </si>
  <si>
    <r>
      <rPr>
        <b/>
        <sz val="11"/>
        <color rgb="FF00B050"/>
        <rFont val="Segoe UI"/>
        <family val="2"/>
      </rPr>
      <t xml:space="preserve">Compliant </t>
    </r>
    <r>
      <rPr>
        <b/>
        <sz val="11"/>
        <color theme="0"/>
        <rFont val="Segoe UI"/>
        <family val="2"/>
      </rPr>
      <t>- The clause criteria has been achieved and meets the full requirement of the specification clause.</t>
    </r>
  </si>
  <si>
    <r>
      <rPr>
        <b/>
        <sz val="11"/>
        <color rgb="FFFFC000"/>
        <rFont val="Segoe UI"/>
        <family val="2"/>
      </rPr>
      <t xml:space="preserve">Partially Compliant </t>
    </r>
    <r>
      <rPr>
        <b/>
        <sz val="11"/>
        <color theme="0"/>
        <rFont val="Segoe UI"/>
        <family val="2"/>
      </rPr>
      <t>- The clause criteria has only partially achieved the requirement of the specification clause.</t>
    </r>
  </si>
  <si>
    <r>
      <rPr>
        <b/>
        <sz val="11"/>
        <color rgb="FFFF0000"/>
        <rFont val="Segoe UI"/>
        <family val="2"/>
      </rPr>
      <t xml:space="preserve">Non Compliant </t>
    </r>
    <r>
      <rPr>
        <b/>
        <sz val="11"/>
        <color theme="0"/>
        <rFont val="Segoe UI"/>
        <family val="2"/>
      </rPr>
      <t>- The clause criteria has not achieved the requirement of the specification clause.</t>
    </r>
  </si>
  <si>
    <r>
      <rPr>
        <b/>
        <sz val="11"/>
        <color theme="0" tint="-0.499984740745262"/>
        <rFont val="Segoe UI"/>
        <family val="2"/>
      </rPr>
      <t xml:space="preserve"> Not Applicable </t>
    </r>
    <r>
      <rPr>
        <b/>
        <sz val="11"/>
        <color theme="0"/>
        <rFont val="Segoe UI"/>
        <family val="2"/>
      </rPr>
      <t>- The clause criteria is not applicable.</t>
    </r>
  </si>
  <si>
    <r>
      <t xml:space="preserve">Suitability Assessment Findings </t>
    </r>
    <r>
      <rPr>
        <b/>
        <u/>
        <sz val="12"/>
        <color theme="0"/>
        <rFont val="Segoe UI"/>
        <family val="2"/>
      </rPr>
      <t>(Initial Submission)</t>
    </r>
  </si>
  <si>
    <r>
      <t xml:space="preserve">Suitability Assessment(Second Submission - </t>
    </r>
    <r>
      <rPr>
        <sz val="10.5"/>
        <color theme="1"/>
        <rFont val="Segoe UI"/>
        <family val="2"/>
      </rPr>
      <t>where required</t>
    </r>
    <r>
      <rPr>
        <b/>
        <sz val="10.5"/>
        <color theme="1"/>
        <rFont val="Segoe UI"/>
        <family val="2"/>
      </rPr>
      <t>)</t>
    </r>
  </si>
  <si>
    <r>
      <t>Start Date</t>
    </r>
    <r>
      <rPr>
        <sz val="10.5"/>
        <color theme="1"/>
        <rFont val="Segoe UI"/>
        <family val="2"/>
      </rPr>
      <t xml:space="preserve"> (works):</t>
    </r>
  </si>
  <si>
    <t xml:space="preserve">Insert Test comments here </t>
  </si>
  <si>
    <t xml:space="preserve">Insert Test Comments here </t>
  </si>
  <si>
    <r>
      <t xml:space="preserve">Suitability Assessment Findings </t>
    </r>
    <r>
      <rPr>
        <b/>
        <u/>
        <sz val="12"/>
        <color theme="0"/>
        <rFont val="Segoe UI"/>
        <family val="2"/>
      </rPr>
      <t>(Secondary Submission)</t>
    </r>
  </si>
  <si>
    <t>General Comments (Secondary Submission)</t>
  </si>
  <si>
    <t>Specification 203 Health and Safety Management (Suitability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</si>
</sst>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rial"/>
      <family val="2"/>
    </font>
    <font>
      <sz val="12"/>
      <color theme="1"/>
      <name val="Arial"/>
      <family val="2"/>
    </font>
    <font>
      <sz val="12"/>
      <color rgb="FFFF0000"/>
      <name val="Arial"/>
      <family val="2"/>
    </font>
    <font>
      <sz val="11"/>
      <color theme="3" tint="-0.499984740745262"/>
      <name val="Segoe UI Semilight"/>
      <family val="2"/>
    </font>
    <font>
      <sz val="11"/>
      <color theme="1"/>
      <name val="Segoe UI Semilight"/>
      <family val="2"/>
    </font>
    <font>
      <sz val="10"/>
      <color theme="1"/>
      <name val="Segoe UI Semilight"/>
      <family val="2"/>
    </font>
    <font>
      <sz val="10"/>
      <color theme="3" tint="-0.499984740745262"/>
      <name val="Segoe UI"/>
      <family val="2"/>
    </font>
    <font>
      <sz val="10"/>
      <color theme="1"/>
      <name val="Segoe UI"/>
      <family val="2"/>
    </font>
    <font>
      <b/>
      <sz val="10"/>
      <color theme="1"/>
      <name val="Segoe UI"/>
      <family val="2"/>
    </font>
    <font>
      <b/>
      <sz val="11"/>
      <color theme="0"/>
      <name val="Segoe UI"/>
      <family val="2"/>
    </font>
    <font>
      <b/>
      <sz val="10"/>
      <color theme="1"/>
      <name val="Segoe UI Semilight"/>
      <family val="2"/>
    </font>
    <font>
      <b/>
      <u/>
      <sz val="10.5"/>
      <color theme="0"/>
      <name val="Segoe UI"/>
      <family val="2"/>
    </font>
    <font>
      <b/>
      <u/>
      <sz val="10.5"/>
      <color theme="0"/>
      <name val="Segoe UI Semilight"/>
      <family val="2"/>
    </font>
    <font>
      <b/>
      <u/>
      <sz val="16"/>
      <color theme="0"/>
      <name val="Segoe UI"/>
      <family val="2"/>
    </font>
    <font>
      <u/>
      <sz val="12"/>
      <color theme="1"/>
      <name val="Arial"/>
      <family val="2"/>
    </font>
    <font>
      <sz val="10"/>
      <name val="Arial"/>
      <family val="2"/>
    </font>
    <font>
      <b/>
      <u/>
      <sz val="12"/>
      <color theme="0"/>
      <name val="Arial"/>
      <family val="2"/>
    </font>
    <font>
      <u/>
      <sz val="10"/>
      <color theme="0"/>
      <name val="Arial"/>
      <family val="2"/>
    </font>
    <font>
      <u/>
      <sz val="10.5"/>
      <color theme="0"/>
      <name val="Segoe UI"/>
      <family val="2"/>
    </font>
    <font>
      <b/>
      <u/>
      <sz val="10.5"/>
      <color theme="1"/>
      <name val="Segoe UI Semilight"/>
      <family val="2"/>
    </font>
    <font>
      <u/>
      <sz val="10.5"/>
      <color theme="1"/>
      <name val="Arial"/>
      <family val="2"/>
    </font>
    <font>
      <sz val="11"/>
      <color theme="1"/>
      <name val="Segoe UI"/>
      <family val="2"/>
    </font>
    <font>
      <b/>
      <sz val="11"/>
      <color theme="1"/>
      <name val="Segoe UI"/>
      <family val="2"/>
    </font>
    <font>
      <b/>
      <sz val="11"/>
      <color rgb="FF00B050"/>
      <name val="Segoe UI"/>
      <family val="2"/>
    </font>
    <font>
      <b/>
      <sz val="11"/>
      <color rgb="FFFFC000"/>
      <name val="Segoe UI"/>
      <family val="2"/>
    </font>
    <font>
      <b/>
      <sz val="11"/>
      <color rgb="FFFF0000"/>
      <name val="Segoe UI"/>
      <family val="2"/>
    </font>
    <font>
      <b/>
      <sz val="11"/>
      <color theme="0" tint="-0.499984740745262"/>
      <name val="Segoe UI"/>
      <family val="2"/>
    </font>
    <font>
      <b/>
      <u/>
      <sz val="14"/>
      <color theme="0"/>
      <name val="Segoe UI"/>
      <family val="2"/>
    </font>
    <font>
      <u/>
      <sz val="14"/>
      <color theme="0"/>
      <name val="Segoe UI"/>
      <family val="2"/>
    </font>
    <font>
      <b/>
      <sz val="12"/>
      <color theme="0"/>
      <name val="Segoe UI"/>
      <family val="2"/>
    </font>
    <font>
      <b/>
      <u/>
      <sz val="12"/>
      <color theme="0"/>
      <name val="Segoe UI"/>
      <family val="2"/>
    </font>
    <font>
      <sz val="12"/>
      <color theme="0"/>
      <name val="Segoe UI"/>
      <family val="2"/>
    </font>
    <font>
      <sz val="12"/>
      <color theme="1"/>
      <name val="Segoe UI Semilight"/>
      <family val="2"/>
    </font>
    <font>
      <b/>
      <sz val="10.5"/>
      <color theme="1"/>
      <name val="Segoe UI"/>
      <family val="2"/>
    </font>
    <font>
      <sz val="10.5"/>
      <color theme="1"/>
      <name val="Segoe UI Semilight"/>
      <family val="2"/>
    </font>
    <font>
      <sz val="10.5"/>
      <color theme="1"/>
      <name val="Arial"/>
      <family val="2"/>
    </font>
    <font>
      <sz val="10.5"/>
      <color theme="1"/>
      <name val="Segoe UI"/>
      <family val="2"/>
    </font>
    <font>
      <sz val="10"/>
      <color rgb="FFFF0000"/>
      <name val="Segoe UI Semilight"/>
      <family val="2"/>
    </font>
    <font>
      <sz val="10"/>
      <color rgb="FFFF0000"/>
      <name val="Segoe UI"/>
      <family val="2"/>
    </font>
  </fonts>
  <fills count="11">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009999"/>
        <bgColor indexed="64"/>
      </patternFill>
    </fill>
    <fill>
      <patternFill patternType="solid">
        <fgColor rgb="FF008080"/>
        <bgColor indexed="64"/>
      </patternFill>
    </fill>
    <fill>
      <patternFill patternType="solid">
        <fgColor theme="2" tint="-0.749992370372631"/>
        <bgColor indexed="64"/>
      </patternFill>
    </fill>
    <fill>
      <patternFill patternType="solid">
        <fgColor theme="5" tint="0.79998168889431442"/>
        <bgColor indexed="64"/>
      </patternFill>
    </fill>
  </fills>
  <borders count="24">
    <border>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36">
    <xf numFmtId="0" fontId="0" fillId="0" borderId="0" xfId="0"/>
    <xf numFmtId="0" fontId="4" fillId="2" borderId="0" xfId="0" applyFont="1" applyFill="1"/>
    <xf numFmtId="0" fontId="4" fillId="2" borderId="0" xfId="0" applyFont="1" applyFill="1" applyAlignment="1">
      <alignment horizontal="center" vertical="center"/>
    </xf>
    <xf numFmtId="0" fontId="8" fillId="0" borderId="13" xfId="0" applyFont="1" applyBorder="1" applyAlignment="1">
      <alignment horizontal="center"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5" fillId="0" borderId="15" xfId="0" applyFont="1" applyBorder="1" applyAlignment="1" applyProtection="1">
      <alignment horizontal="center" vertical="center" wrapText="1"/>
      <protection locked="0"/>
    </xf>
    <xf numFmtId="0" fontId="7" fillId="0" borderId="15" xfId="0" applyFont="1" applyBorder="1" applyAlignment="1" applyProtection="1">
      <alignment horizontal="left" vertical="center" wrapText="1"/>
      <protection locked="0"/>
    </xf>
    <xf numFmtId="0" fontId="7" fillId="0" borderId="17" xfId="0" applyFont="1" applyBorder="1" applyAlignment="1" applyProtection="1">
      <alignment horizontal="left" vertical="center" wrapText="1"/>
      <protection locked="0"/>
    </xf>
    <xf numFmtId="0" fontId="5" fillId="2" borderId="0" xfId="0" applyFont="1" applyFill="1" applyAlignment="1">
      <alignment vertical="center"/>
    </xf>
    <xf numFmtId="0" fontId="5" fillId="2" borderId="0" xfId="0" applyFont="1" applyFill="1"/>
    <xf numFmtId="0" fontId="5" fillId="2" borderId="5" xfId="0" applyFont="1" applyFill="1" applyBorder="1"/>
    <xf numFmtId="0" fontId="5" fillId="2" borderId="19" xfId="0" applyFont="1" applyFill="1" applyBorder="1"/>
    <xf numFmtId="0" fontId="5" fillId="2" borderId="6" xfId="0" applyFont="1" applyFill="1" applyBorder="1"/>
    <xf numFmtId="0" fontId="5" fillId="2" borderId="1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1" xfId="0" applyFont="1" applyFill="1" applyBorder="1" applyAlignment="1">
      <alignment horizontal="center"/>
    </xf>
    <xf numFmtId="0" fontId="5" fillId="2" borderId="21" xfId="0" applyFont="1" applyFill="1" applyBorder="1"/>
    <xf numFmtId="0" fontId="5" fillId="2" borderId="11" xfId="0" applyFont="1" applyFill="1" applyBorder="1"/>
    <xf numFmtId="9" fontId="5" fillId="2" borderId="12" xfId="1" applyFont="1" applyFill="1" applyBorder="1" applyAlignment="1">
      <alignment horizontal="center"/>
    </xf>
    <xf numFmtId="0" fontId="11" fillId="7" borderId="12" xfId="0" applyFont="1" applyFill="1" applyBorder="1" applyAlignment="1">
      <alignment horizontal="center" vertical="center" wrapText="1"/>
    </xf>
    <xf numFmtId="0" fontId="12" fillId="7" borderId="12" xfId="0" applyFont="1" applyFill="1" applyBorder="1" applyAlignment="1">
      <alignment horizontal="center" vertical="center" wrapText="1"/>
    </xf>
    <xf numFmtId="9" fontId="12" fillId="7" borderId="12" xfId="1" applyFont="1" applyFill="1" applyBorder="1" applyAlignment="1" applyProtection="1">
      <alignment horizontal="center" vertical="center"/>
    </xf>
    <xf numFmtId="0" fontId="10" fillId="3"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0" fillId="7" borderId="0" xfId="0" applyFill="1"/>
    <xf numFmtId="0" fontId="3" fillId="7" borderId="16" xfId="0" applyFont="1" applyFill="1" applyBorder="1"/>
    <xf numFmtId="0" fontId="15" fillId="0" borderId="16" xfId="2" applyBorder="1" applyAlignment="1">
      <alignment horizontal="center" vertical="center"/>
    </xf>
    <xf numFmtId="0" fontId="15" fillId="0" borderId="16" xfId="2" applyBorder="1" applyAlignment="1" applyProtection="1">
      <alignment horizontal="center" vertical="center"/>
      <protection locked="0"/>
    </xf>
    <xf numFmtId="0" fontId="15" fillId="0" borderId="16" xfId="2" applyBorder="1" applyAlignment="1">
      <alignment horizontal="center" vertical="center" wrapText="1"/>
    </xf>
    <xf numFmtId="0" fontId="0" fillId="0" borderId="0" xfId="0" applyAlignment="1">
      <alignment horizontal="center"/>
    </xf>
    <xf numFmtId="0" fontId="16" fillId="7" borderId="16" xfId="2" applyFont="1" applyFill="1" applyBorder="1" applyAlignment="1">
      <alignment horizontal="center" vertical="center" wrapText="1"/>
    </xf>
    <xf numFmtId="0" fontId="11" fillId="8" borderId="12" xfId="0" applyFont="1" applyFill="1" applyBorder="1" applyAlignment="1">
      <alignment horizontal="center" vertical="center"/>
    </xf>
    <xf numFmtId="0" fontId="11" fillId="8" borderId="12" xfId="0" applyFont="1" applyFill="1" applyBorder="1" applyAlignment="1">
      <alignment horizontal="center" vertical="center" wrapText="1"/>
    </xf>
    <xf numFmtId="0" fontId="20" fillId="8" borderId="0" xfId="0" applyFont="1" applyFill="1"/>
    <xf numFmtId="0" fontId="22" fillId="9" borderId="4" xfId="0" applyFont="1" applyFill="1" applyBorder="1" applyAlignment="1">
      <alignment vertical="center"/>
    </xf>
    <xf numFmtId="0" fontId="22" fillId="9" borderId="7" xfId="0" applyFont="1" applyFill="1" applyBorder="1" applyAlignment="1">
      <alignment vertical="center"/>
    </xf>
    <xf numFmtId="0" fontId="21" fillId="5" borderId="3" xfId="0" applyFont="1" applyFill="1" applyBorder="1" applyAlignment="1">
      <alignment horizontal="center" vertical="center"/>
    </xf>
    <xf numFmtId="0" fontId="21" fillId="6" borderId="3" xfId="0" applyFont="1" applyFill="1" applyBorder="1" applyAlignment="1">
      <alignment horizontal="center" vertical="center"/>
    </xf>
    <xf numFmtId="0" fontId="22" fillId="9" borderId="9" xfId="0" applyFont="1" applyFill="1" applyBorder="1" applyAlignment="1">
      <alignment vertical="center"/>
    </xf>
    <xf numFmtId="0" fontId="29" fillId="7" borderId="3" xfId="0" applyFont="1" applyFill="1" applyBorder="1" applyAlignment="1">
      <alignment vertical="center"/>
    </xf>
    <xf numFmtId="0" fontId="31" fillId="7" borderId="20" xfId="0" applyFont="1" applyFill="1" applyBorder="1"/>
    <xf numFmtId="0" fontId="32" fillId="7" borderId="20" xfId="0" applyFont="1" applyFill="1" applyBorder="1"/>
    <xf numFmtId="0" fontId="32" fillId="7" borderId="21" xfId="0" applyFont="1" applyFill="1" applyBorder="1"/>
    <xf numFmtId="0" fontId="32" fillId="7" borderId="1" xfId="0" applyFont="1" applyFill="1" applyBorder="1"/>
    <xf numFmtId="0" fontId="32" fillId="2" borderId="0" xfId="0" applyFont="1" applyFill="1"/>
    <xf numFmtId="0" fontId="4" fillId="0" borderId="15" xfId="0" applyFont="1" applyBorder="1" applyAlignment="1" applyProtection="1">
      <alignment horizontal="center" vertical="center" wrapText="1"/>
      <protection locked="0"/>
    </xf>
    <xf numFmtId="0" fontId="33" fillId="2" borderId="9" xfId="0" applyFont="1" applyFill="1" applyBorder="1"/>
    <xf numFmtId="0" fontId="34" fillId="2" borderId="0" xfId="0" applyFont="1" applyFill="1" applyAlignment="1">
      <alignment vertical="center"/>
    </xf>
    <xf numFmtId="0" fontId="35" fillId="0" borderId="0" xfId="0" applyFont="1"/>
    <xf numFmtId="0" fontId="33" fillId="2" borderId="12" xfId="0" applyFont="1" applyFill="1" applyBorder="1"/>
    <xf numFmtId="0" fontId="34" fillId="2" borderId="0" xfId="0" applyFont="1" applyFill="1"/>
    <xf numFmtId="0" fontId="37" fillId="0" borderId="15" xfId="0" applyFont="1" applyBorder="1" applyAlignment="1" applyProtection="1">
      <alignment horizontal="center" vertical="center" wrapText="1"/>
      <protection locked="0"/>
    </xf>
    <xf numFmtId="0" fontId="38" fillId="2" borderId="15" xfId="0" applyFont="1" applyFill="1" applyBorder="1" applyAlignment="1">
      <alignment horizontal="left" vertical="center" wrapText="1"/>
    </xf>
    <xf numFmtId="0" fontId="4" fillId="0" borderId="0" xfId="0" applyFont="1"/>
    <xf numFmtId="0" fontId="19" fillId="0" borderId="0" xfId="0" applyFont="1" applyAlignment="1">
      <alignment horizontal="center" vertical="center"/>
    </xf>
    <xf numFmtId="0" fontId="20" fillId="0" borderId="0" xfId="0" applyFont="1"/>
    <xf numFmtId="10" fontId="5" fillId="2" borderId="12" xfId="1" applyNumberFormat="1" applyFont="1" applyFill="1" applyBorder="1" applyAlignment="1" applyProtection="1">
      <alignment horizontal="center" vertical="center"/>
    </xf>
    <xf numFmtId="10" fontId="12" fillId="7" borderId="12" xfId="1" applyNumberFormat="1" applyFont="1" applyFill="1" applyBorder="1" applyAlignment="1" applyProtection="1">
      <alignment horizontal="center" vertical="center"/>
    </xf>
    <xf numFmtId="0" fontId="13" fillId="7" borderId="22" xfId="0" applyFont="1" applyFill="1" applyBorder="1" applyAlignment="1">
      <alignment horizontal="left" vertical="center"/>
    </xf>
    <xf numFmtId="0" fontId="4" fillId="2" borderId="0" xfId="0" applyFont="1" applyFill="1" applyAlignment="1">
      <alignment horizontal="center"/>
    </xf>
    <xf numFmtId="0" fontId="0" fillId="0" borderId="0" xfId="0"/>
    <xf numFmtId="0" fontId="0" fillId="0" borderId="2" xfId="0" applyBorder="1"/>
    <xf numFmtId="0" fontId="29" fillId="7" borderId="3" xfId="0" applyFont="1" applyFill="1" applyBorder="1" applyAlignment="1">
      <alignment vertical="center"/>
    </xf>
    <xf numFmtId="0" fontId="0" fillId="7" borderId="20" xfId="0" applyFill="1" applyBorder="1"/>
    <xf numFmtId="0" fontId="0" fillId="7" borderId="1" xfId="0" applyFill="1" applyBorder="1"/>
    <xf numFmtId="0" fontId="7" fillId="2" borderId="8" xfId="0"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29" fillId="7" borderId="3" xfId="0" applyFont="1" applyFill="1" applyBorder="1" applyAlignment="1">
      <alignment horizontal="left" vertical="center" wrapText="1"/>
    </xf>
    <xf numFmtId="0" fontId="31" fillId="7" borderId="20" xfId="0" applyFont="1" applyFill="1" applyBorder="1" applyAlignment="1">
      <alignment horizontal="left"/>
    </xf>
    <xf numFmtId="0" fontId="5" fillId="10" borderId="5" xfId="0" applyFont="1" applyFill="1" applyBorder="1" applyAlignment="1" applyProtection="1">
      <alignment horizontal="left" vertical="top" wrapText="1"/>
      <protection locked="0"/>
    </xf>
    <xf numFmtId="0" fontId="5" fillId="10" borderId="19" xfId="0" applyFont="1" applyFill="1" applyBorder="1" applyAlignment="1" applyProtection="1">
      <alignment horizontal="left" vertical="top" wrapText="1"/>
      <protection locked="0"/>
    </xf>
    <xf numFmtId="0" fontId="5" fillId="10" borderId="6" xfId="0" applyFont="1" applyFill="1" applyBorder="1" applyAlignment="1" applyProtection="1">
      <alignment horizontal="left" vertical="top" wrapText="1"/>
      <protection locked="0"/>
    </xf>
    <xf numFmtId="0" fontId="5" fillId="10" borderId="8" xfId="0" applyFont="1" applyFill="1" applyBorder="1" applyAlignment="1" applyProtection="1">
      <alignment horizontal="left" vertical="top" wrapText="1"/>
      <protection locked="0"/>
    </xf>
    <xf numFmtId="0" fontId="5" fillId="10" borderId="0" xfId="0" applyFont="1" applyFill="1" applyAlignment="1" applyProtection="1">
      <alignment horizontal="left" vertical="top" wrapText="1"/>
      <protection locked="0"/>
    </xf>
    <xf numFmtId="0" fontId="5" fillId="10" borderId="2" xfId="0" applyFont="1" applyFill="1" applyBorder="1" applyAlignment="1" applyProtection="1">
      <alignment horizontal="left" vertical="top" wrapText="1"/>
      <protection locked="0"/>
    </xf>
    <xf numFmtId="0" fontId="5" fillId="10" borderId="10" xfId="0" applyFont="1" applyFill="1" applyBorder="1" applyAlignment="1" applyProtection="1">
      <alignment horizontal="left" vertical="top" wrapText="1"/>
      <protection locked="0"/>
    </xf>
    <xf numFmtId="0" fontId="5" fillId="10" borderId="21" xfId="0" applyFont="1" applyFill="1" applyBorder="1" applyAlignment="1" applyProtection="1">
      <alignment horizontal="left" vertical="top" wrapText="1"/>
      <protection locked="0"/>
    </xf>
    <xf numFmtId="0" fontId="5" fillId="10" borderId="11" xfId="0" applyFont="1" applyFill="1" applyBorder="1" applyAlignment="1" applyProtection="1">
      <alignment horizontal="left" vertical="top" wrapText="1"/>
      <protection locked="0"/>
    </xf>
    <xf numFmtId="14" fontId="34" fillId="0" borderId="10" xfId="0" applyNumberFormat="1" applyFont="1" applyBorder="1" applyAlignment="1" applyProtection="1">
      <alignment horizontal="left"/>
      <protection locked="0"/>
    </xf>
    <xf numFmtId="0" fontId="34" fillId="0" borderId="21" xfId="0" applyFont="1" applyBorder="1" applyAlignment="1" applyProtection="1">
      <alignment horizontal="left"/>
      <protection locked="0"/>
    </xf>
    <xf numFmtId="0" fontId="34" fillId="0" borderId="11" xfId="0" applyFont="1" applyBorder="1" applyAlignment="1" applyProtection="1">
      <alignment horizontal="left"/>
      <protection locked="0"/>
    </xf>
    <xf numFmtId="14" fontId="34" fillId="0" borderId="3" xfId="0" applyNumberFormat="1" applyFont="1" applyBorder="1" applyAlignment="1" applyProtection="1">
      <alignment horizontal="left"/>
      <protection locked="0"/>
    </xf>
    <xf numFmtId="0" fontId="34" fillId="0" borderId="20" xfId="0" applyFont="1" applyBorder="1" applyAlignment="1" applyProtection="1">
      <alignment horizontal="left"/>
      <protection locked="0"/>
    </xf>
    <xf numFmtId="0" fontId="34" fillId="0" borderId="1" xfId="0" applyFont="1" applyBorder="1" applyAlignment="1" applyProtection="1">
      <alignment horizontal="left"/>
      <protection locked="0"/>
    </xf>
    <xf numFmtId="14" fontId="34" fillId="0" borderId="10" xfId="0" applyNumberFormat="1" applyFont="1" applyBorder="1" applyProtection="1">
      <protection locked="0"/>
    </xf>
    <xf numFmtId="0" fontId="34" fillId="0" borderId="21" xfId="0" applyFont="1" applyBorder="1" applyProtection="1">
      <protection locked="0"/>
    </xf>
    <xf numFmtId="0" fontId="34" fillId="0" borderId="11" xfId="0" applyFont="1" applyBorder="1" applyProtection="1">
      <protection locked="0"/>
    </xf>
    <xf numFmtId="0" fontId="2" fillId="0" borderId="0" xfId="0" applyFont="1" applyAlignment="1">
      <alignment vertical="top" wrapText="1"/>
    </xf>
    <xf numFmtId="0" fontId="0" fillId="0" borderId="0" xfId="0" applyAlignment="1">
      <alignment vertical="top"/>
    </xf>
    <xf numFmtId="0" fontId="0" fillId="0" borderId="2" xfId="0" applyBorder="1" applyAlignment="1">
      <alignment vertical="top"/>
    </xf>
    <xf numFmtId="0" fontId="2" fillId="0" borderId="8" xfId="0" applyFont="1" applyBorder="1" applyAlignment="1">
      <alignment vertical="top" wrapText="1"/>
    </xf>
    <xf numFmtId="0" fontId="34" fillId="0" borderId="3" xfId="0" applyFont="1" applyBorder="1" applyProtection="1">
      <protection locked="0"/>
    </xf>
    <xf numFmtId="0" fontId="34" fillId="0" borderId="20" xfId="0" applyFont="1" applyBorder="1" applyProtection="1">
      <protection locked="0"/>
    </xf>
    <xf numFmtId="0" fontId="34" fillId="0" borderId="1" xfId="0" applyFont="1" applyBorder="1" applyProtection="1">
      <protection locked="0"/>
    </xf>
    <xf numFmtId="0" fontId="27" fillId="7" borderId="3" xfId="0" applyFont="1" applyFill="1" applyBorder="1" applyAlignment="1">
      <alignment vertical="center"/>
    </xf>
    <xf numFmtId="0" fontId="28" fillId="7" borderId="19" xfId="0" applyFont="1" applyFill="1" applyBorder="1" applyAlignment="1">
      <alignment vertical="center"/>
    </xf>
    <xf numFmtId="0" fontId="28" fillId="7" borderId="20" xfId="0" applyFont="1" applyFill="1" applyBorder="1" applyAlignment="1">
      <alignment vertical="center"/>
    </xf>
    <xf numFmtId="0" fontId="28" fillId="7" borderId="6" xfId="0" applyFont="1" applyFill="1" applyBorder="1" applyAlignment="1">
      <alignment vertical="center"/>
    </xf>
    <xf numFmtId="0" fontId="34" fillId="0" borderId="3" xfId="0" applyFont="1" applyBorder="1" applyAlignment="1" applyProtection="1">
      <alignment vertical="center"/>
      <protection locked="0"/>
    </xf>
    <xf numFmtId="0" fontId="34" fillId="0" borderId="20" xfId="0" applyFont="1" applyBorder="1" applyAlignment="1" applyProtection="1">
      <alignment vertical="center"/>
      <protection locked="0"/>
    </xf>
    <xf numFmtId="0" fontId="34" fillId="0" borderId="1" xfId="0" applyFont="1" applyBorder="1" applyAlignment="1" applyProtection="1">
      <alignment vertical="center"/>
      <protection locked="0"/>
    </xf>
    <xf numFmtId="0" fontId="33" fillId="2" borderId="5" xfId="0" applyFont="1" applyFill="1" applyBorder="1" applyAlignment="1">
      <alignment horizontal="center" vertical="center"/>
    </xf>
    <xf numFmtId="0" fontId="35" fillId="0" borderId="19" xfId="0" applyFont="1" applyBorder="1" applyAlignment="1">
      <alignment horizontal="center" vertical="center"/>
    </xf>
    <xf numFmtId="0" fontId="35" fillId="0" borderId="6" xfId="0" applyFont="1" applyBorder="1" applyAlignment="1">
      <alignment horizontal="center" vertical="center"/>
    </xf>
    <xf numFmtId="0" fontId="35" fillId="0" borderId="10" xfId="0" applyFont="1" applyBorder="1" applyAlignment="1">
      <alignment horizontal="center" vertical="center"/>
    </xf>
    <xf numFmtId="0" fontId="35" fillId="0" borderId="21" xfId="0" applyFont="1" applyBorder="1" applyAlignment="1">
      <alignment horizontal="center" vertical="center"/>
    </xf>
    <xf numFmtId="0" fontId="35" fillId="0" borderId="11" xfId="0" applyFont="1" applyBorder="1" applyAlignment="1">
      <alignment horizontal="center" vertical="center"/>
    </xf>
    <xf numFmtId="0" fontId="33" fillId="2" borderId="5" xfId="0" applyFont="1" applyFill="1" applyBorder="1" applyAlignment="1">
      <alignment horizontal="left" vertical="center" wrapText="1"/>
    </xf>
    <xf numFmtId="0" fontId="35" fillId="0" borderId="19" xfId="0" applyFont="1" applyBorder="1" applyAlignment="1">
      <alignment horizontal="left" vertical="center" wrapText="1"/>
    </xf>
    <xf numFmtId="0" fontId="35" fillId="0" borderId="6" xfId="0" applyFont="1" applyBorder="1" applyAlignment="1">
      <alignment horizontal="left" vertical="center" wrapText="1"/>
    </xf>
    <xf numFmtId="0" fontId="35" fillId="0" borderId="10" xfId="0" applyFont="1" applyBorder="1" applyAlignment="1">
      <alignment horizontal="left" vertical="center" wrapText="1"/>
    </xf>
    <xf numFmtId="0" fontId="35" fillId="0" borderId="21" xfId="0" applyFont="1" applyBorder="1" applyAlignment="1">
      <alignment horizontal="left" vertical="center" wrapText="1"/>
    </xf>
    <xf numFmtId="0" fontId="35" fillId="0" borderId="11" xfId="0" applyFont="1" applyBorder="1" applyAlignment="1">
      <alignment horizontal="left" vertical="center" wrapText="1"/>
    </xf>
    <xf numFmtId="0" fontId="5" fillId="2" borderId="0" xfId="0" applyFont="1" applyFill="1" applyAlignment="1">
      <alignment horizontal="left" vertical="center" wrapText="1"/>
    </xf>
    <xf numFmtId="0" fontId="0" fillId="0" borderId="0" xfId="0" applyAlignment="1">
      <alignment horizontal="left" vertical="center" wrapText="1"/>
    </xf>
    <xf numFmtId="0" fontId="11" fillId="8" borderId="1" xfId="0" applyFont="1" applyFill="1" applyBorder="1" applyAlignment="1">
      <alignment horizontal="center" vertical="center" wrapText="1"/>
    </xf>
    <xf numFmtId="0" fontId="6" fillId="2" borderId="0" xfId="0" applyFont="1" applyFill="1" applyAlignment="1">
      <alignment vertical="top" wrapText="1"/>
    </xf>
    <xf numFmtId="0" fontId="0" fillId="0" borderId="0" xfId="0" applyAlignment="1"/>
    <xf numFmtId="0" fontId="4" fillId="2" borderId="0" xfId="0" applyFont="1" applyFill="1" applyAlignment="1">
      <alignment wrapText="1"/>
    </xf>
    <xf numFmtId="0" fontId="0" fillId="0" borderId="0" xfId="0" applyAlignment="1">
      <alignment wrapText="1"/>
    </xf>
    <xf numFmtId="0" fontId="0" fillId="0" borderId="2" xfId="0" applyBorder="1" applyAlignment="1">
      <alignment wrapText="1"/>
    </xf>
    <xf numFmtId="0" fontId="5" fillId="2" borderId="0" xfId="0" applyFont="1" applyFill="1" applyAlignment="1">
      <alignment horizontal="left" vertical="center" wrapText="1"/>
    </xf>
    <xf numFmtId="0" fontId="0" fillId="0" borderId="0" xfId="0" applyAlignment="1">
      <alignment wrapText="1"/>
    </xf>
    <xf numFmtId="0" fontId="7" fillId="2" borderId="5" xfId="0" applyFont="1" applyFill="1" applyBorder="1" applyAlignment="1">
      <alignment horizontal="left" vertical="top" wrapText="1"/>
    </xf>
    <xf numFmtId="0" fontId="7" fillId="0" borderId="6" xfId="0" applyFont="1" applyBorder="1" applyAlignment="1">
      <alignment horizontal="left"/>
    </xf>
    <xf numFmtId="0" fontId="7" fillId="0" borderId="8" xfId="0" applyFont="1" applyBorder="1" applyAlignment="1">
      <alignment horizontal="left"/>
    </xf>
    <xf numFmtId="0" fontId="7" fillId="0" borderId="2"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14" fillId="7" borderId="23" xfId="0" applyFont="1" applyFill="1" applyBorder="1" applyAlignment="1">
      <alignment horizontal="left" vertical="center"/>
    </xf>
    <xf numFmtId="0" fontId="14" fillId="7" borderId="18" xfId="0" applyFont="1" applyFill="1" applyBorder="1" applyAlignment="1">
      <alignment horizontal="left" vertical="center"/>
    </xf>
  </cellXfs>
  <cellStyles count="3">
    <cellStyle name="Normal" xfId="0" builtinId="0"/>
    <cellStyle name="Normal 2 2 2" xfId="2" xr:uid="{4C25C179-7DCC-4970-BA7E-C2289BA2D7C5}"/>
    <cellStyle name="Percent" xfId="1" builtinId="5"/>
  </cellStyles>
  <dxfs count="12">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s>
  <tableStyles count="0" defaultTableStyle="TableStyleMedium2" defaultPivotStyle="PivotStyleLight16"/>
  <colors>
    <mruColors>
      <color rgb="FF00808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1345406</xdr:colOff>
      <xdr:row>0</xdr:row>
      <xdr:rowOff>119062</xdr:rowOff>
    </xdr:from>
    <xdr:to>
      <xdr:col>2</xdr:col>
      <xdr:colOff>3944582</xdr:colOff>
      <xdr:row>0</xdr:row>
      <xdr:rowOff>798671</xdr:rowOff>
    </xdr:to>
    <xdr:pic>
      <xdr:nvPicPr>
        <xdr:cNvPr id="4" name="Picture 3">
          <a:extLst>
            <a:ext uri="{FF2B5EF4-FFF2-40B4-BE49-F238E27FC236}">
              <a16:creationId xmlns:a16="http://schemas.microsoft.com/office/drawing/2014/main" id="{C5F26047-901B-462E-BBDE-C94910889F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4906" y="119062"/>
          <a:ext cx="2599176" cy="679609"/>
        </a:xfrm>
        <a:prstGeom prst="rect">
          <a:avLst/>
        </a:prstGeom>
        <a:noFill/>
        <a:ln>
          <a:solidFill>
            <a:schemeClr val="bg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63AC9-A0B8-413A-9725-C75FE6CE9F74}">
  <sheetPr codeName="Sheet1">
    <tabColor theme="6" tint="0.79998168889431442"/>
  </sheetPr>
  <dimension ref="A1:DN115"/>
  <sheetViews>
    <sheetView showGridLines="0" showRowColHeaders="0" tabSelected="1" zoomScale="80" zoomScaleNormal="80" workbookViewId="0">
      <pane ySplit="9" topLeftCell="A10" activePane="bottomLeft" state="frozen"/>
      <selection pane="bottomLeft" sqref="A1:F1"/>
    </sheetView>
  </sheetViews>
  <sheetFormatPr defaultRowHeight="15" x14ac:dyDescent="0.25"/>
  <cols>
    <col min="1" max="1" width="12.81640625" customWidth="1"/>
    <col min="2" max="2" width="121.36328125" style="119" customWidth="1"/>
    <col min="3" max="3" width="47.54296875" style="124" customWidth="1"/>
    <col min="4" max="4" width="23.26953125" customWidth="1"/>
    <col min="5" max="5" width="96.90625" customWidth="1"/>
    <col min="6" max="6" width="41.453125" customWidth="1"/>
    <col min="7" max="7" width="70.36328125" customWidth="1"/>
  </cols>
  <sheetData>
    <row r="1" spans="1:118" s="28" customFormat="1" ht="69.599999999999994" customHeight="1" x14ac:dyDescent="0.4">
      <c r="A1" s="62" t="s">
        <v>342</v>
      </c>
      <c r="B1" s="134"/>
      <c r="C1" s="134"/>
      <c r="D1" s="134"/>
      <c r="E1" s="134"/>
      <c r="F1" s="135"/>
      <c r="G1" s="29"/>
      <c r="H1" s="57"/>
      <c r="I1" s="57"/>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row>
    <row r="2" spans="1:118" ht="17.399999999999999" thickBot="1" x14ac:dyDescent="0.45">
      <c r="A2" s="2"/>
      <c r="B2" s="118"/>
      <c r="C2" s="123"/>
      <c r="D2" s="1"/>
      <c r="E2" s="63"/>
      <c r="F2" s="63"/>
      <c r="G2" s="1"/>
      <c r="H2" s="57"/>
      <c r="I2" s="57"/>
    </row>
    <row r="3" spans="1:118" ht="17.399999999999999" thickBot="1" x14ac:dyDescent="0.45">
      <c r="A3" s="121"/>
      <c r="B3" s="124"/>
      <c r="C3" s="125"/>
      <c r="D3" s="49" t="s">
        <v>0</v>
      </c>
      <c r="E3" s="38" t="s">
        <v>331</v>
      </c>
      <c r="F3" s="128" t="s">
        <v>1</v>
      </c>
      <c r="G3" s="129"/>
      <c r="H3" s="57"/>
      <c r="I3" s="57"/>
    </row>
    <row r="4" spans="1:118" ht="17.399999999999999" thickBot="1" x14ac:dyDescent="0.45">
      <c r="A4" s="122"/>
      <c r="B4" s="124"/>
      <c r="C4" s="125"/>
      <c r="D4" s="49" t="s">
        <v>2</v>
      </c>
      <c r="E4" s="39" t="s">
        <v>332</v>
      </c>
      <c r="F4" s="130"/>
      <c r="G4" s="131"/>
      <c r="H4" s="57"/>
      <c r="I4" s="57"/>
    </row>
    <row r="5" spans="1:118" ht="17.399999999999999" thickBot="1" x14ac:dyDescent="0.45">
      <c r="A5" s="122"/>
      <c r="B5" s="124"/>
      <c r="C5" s="125"/>
      <c r="D5" s="40" t="s">
        <v>3</v>
      </c>
      <c r="E5" s="39" t="s">
        <v>333</v>
      </c>
      <c r="F5" s="130"/>
      <c r="G5" s="131"/>
      <c r="H5" s="57"/>
      <c r="I5" s="57"/>
    </row>
    <row r="6" spans="1:118" ht="17.399999999999999" thickBot="1" x14ac:dyDescent="0.45">
      <c r="A6" s="122"/>
      <c r="B6" s="124"/>
      <c r="C6" s="125"/>
      <c r="D6" s="41" t="s">
        <v>4</v>
      </c>
      <c r="E6" s="42" t="s">
        <v>334</v>
      </c>
      <c r="F6" s="132"/>
      <c r="G6" s="133"/>
      <c r="H6" s="57"/>
      <c r="I6" s="57"/>
    </row>
    <row r="7" spans="1:118" ht="16.8" x14ac:dyDescent="0.4">
      <c r="A7" s="2"/>
      <c r="B7" s="126"/>
      <c r="C7" s="127"/>
      <c r="D7" s="1"/>
      <c r="E7" s="1"/>
      <c r="F7" s="1"/>
      <c r="G7" s="1"/>
      <c r="H7" s="57"/>
      <c r="I7" s="57"/>
    </row>
    <row r="8" spans="1:118" ht="15.6" thickBot="1" x14ac:dyDescent="0.3"/>
    <row r="9" spans="1:118" s="37" customFormat="1" ht="61.8" customHeight="1" thickBot="1" x14ac:dyDescent="0.3">
      <c r="A9" s="35" t="s">
        <v>5</v>
      </c>
      <c r="B9" s="120" t="s">
        <v>6</v>
      </c>
      <c r="C9" s="36" t="s">
        <v>7</v>
      </c>
      <c r="D9" s="36" t="s">
        <v>8</v>
      </c>
      <c r="E9" s="35" t="s">
        <v>9</v>
      </c>
      <c r="F9" s="36" t="s">
        <v>10</v>
      </c>
      <c r="G9" s="35" t="s">
        <v>330</v>
      </c>
      <c r="H9" s="58"/>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row>
    <row r="10" spans="1:118" ht="199.95" customHeight="1" thickBot="1" x14ac:dyDescent="0.45">
      <c r="A10" s="3" t="s">
        <v>11</v>
      </c>
      <c r="B10" s="4" t="s">
        <v>12</v>
      </c>
      <c r="C10" s="5" t="s">
        <v>13</v>
      </c>
      <c r="D10" s="6"/>
      <c r="E10" s="7"/>
      <c r="F10" s="6"/>
      <c r="G10" s="8"/>
      <c r="H10" s="57"/>
    </row>
    <row r="11" spans="1:118" ht="199.95" customHeight="1" thickBot="1" x14ac:dyDescent="0.45">
      <c r="A11" s="3" t="s">
        <v>14</v>
      </c>
      <c r="B11" s="4" t="s">
        <v>15</v>
      </c>
      <c r="C11" s="5" t="s">
        <v>16</v>
      </c>
      <c r="D11" s="6"/>
      <c r="E11" s="7"/>
      <c r="F11" s="6"/>
      <c r="G11" s="8"/>
      <c r="H11" s="57"/>
    </row>
    <row r="12" spans="1:118" ht="199.95" customHeight="1" thickBot="1" x14ac:dyDescent="0.45">
      <c r="A12" s="3" t="s">
        <v>17</v>
      </c>
      <c r="B12" s="4" t="s">
        <v>18</v>
      </c>
      <c r="C12" s="5" t="s">
        <v>19</v>
      </c>
      <c r="D12" s="6"/>
      <c r="E12" s="7"/>
      <c r="F12" s="6"/>
      <c r="G12" s="8"/>
      <c r="H12" s="57"/>
    </row>
    <row r="13" spans="1:118" ht="199.95" customHeight="1" thickBot="1" x14ac:dyDescent="0.45">
      <c r="A13" s="3" t="s">
        <v>20</v>
      </c>
      <c r="B13" s="4" t="s">
        <v>21</v>
      </c>
      <c r="C13" s="5" t="s">
        <v>22</v>
      </c>
      <c r="D13" s="6"/>
      <c r="E13" s="7"/>
      <c r="F13" s="6"/>
      <c r="G13" s="8"/>
      <c r="H13" s="57"/>
    </row>
    <row r="14" spans="1:118" ht="199.95" customHeight="1" thickBot="1" x14ac:dyDescent="0.45">
      <c r="A14" s="3" t="s">
        <v>23</v>
      </c>
      <c r="B14" s="4" t="s">
        <v>24</v>
      </c>
      <c r="C14" s="5" t="s">
        <v>25</v>
      </c>
      <c r="D14" s="6"/>
      <c r="E14" s="7"/>
      <c r="F14" s="6"/>
      <c r="G14" s="8"/>
      <c r="H14" s="57"/>
    </row>
    <row r="15" spans="1:118" ht="199.95" customHeight="1" thickBot="1" x14ac:dyDescent="0.45">
      <c r="A15" s="3" t="s">
        <v>26</v>
      </c>
      <c r="B15" s="4" t="s">
        <v>27</v>
      </c>
      <c r="C15" s="5" t="s">
        <v>28</v>
      </c>
      <c r="D15" s="6"/>
      <c r="E15" s="7"/>
      <c r="F15" s="6"/>
      <c r="G15" s="8"/>
      <c r="H15" s="57"/>
    </row>
    <row r="16" spans="1:118" ht="199.95" customHeight="1" thickBot="1" x14ac:dyDescent="0.45">
      <c r="A16" s="3" t="s">
        <v>29</v>
      </c>
      <c r="B16" s="4" t="s">
        <v>30</v>
      </c>
      <c r="C16" s="5" t="s">
        <v>31</v>
      </c>
      <c r="D16" s="6"/>
      <c r="E16" s="7"/>
      <c r="F16" s="6"/>
      <c r="G16" s="8"/>
      <c r="H16" s="57"/>
    </row>
    <row r="17" spans="1:8" ht="199.95" customHeight="1" thickBot="1" x14ac:dyDescent="0.45">
      <c r="A17" s="3" t="s">
        <v>32</v>
      </c>
      <c r="B17" s="4" t="s">
        <v>33</v>
      </c>
      <c r="C17" s="5" t="s">
        <v>34</v>
      </c>
      <c r="D17" s="6"/>
      <c r="E17" s="7"/>
      <c r="F17" s="6"/>
      <c r="G17" s="8"/>
      <c r="H17" s="57"/>
    </row>
    <row r="18" spans="1:8" ht="199.95" customHeight="1" thickBot="1" x14ac:dyDescent="0.45">
      <c r="A18" s="3" t="s">
        <v>35</v>
      </c>
      <c r="B18" s="4" t="s">
        <v>36</v>
      </c>
      <c r="C18" s="5" t="s">
        <v>37</v>
      </c>
      <c r="D18" s="6"/>
      <c r="E18" s="7"/>
      <c r="F18" s="6"/>
      <c r="G18" s="8"/>
      <c r="H18" s="57"/>
    </row>
    <row r="19" spans="1:8" ht="199.95" customHeight="1" thickBot="1" x14ac:dyDescent="0.45">
      <c r="A19" s="3" t="s">
        <v>38</v>
      </c>
      <c r="B19" s="4" t="s">
        <v>39</v>
      </c>
      <c r="C19" s="5" t="s">
        <v>40</v>
      </c>
      <c r="D19" s="6"/>
      <c r="E19" s="7"/>
      <c r="F19" s="6"/>
      <c r="G19" s="8"/>
      <c r="H19" s="57"/>
    </row>
    <row r="20" spans="1:8" ht="199.95" customHeight="1" thickBot="1" x14ac:dyDescent="0.45">
      <c r="A20" s="3" t="s">
        <v>41</v>
      </c>
      <c r="B20" s="4" t="s">
        <v>42</v>
      </c>
      <c r="C20" s="5" t="s">
        <v>43</v>
      </c>
      <c r="D20" s="6"/>
      <c r="E20" s="7"/>
      <c r="F20" s="6"/>
      <c r="G20" s="8"/>
      <c r="H20" s="57"/>
    </row>
    <row r="21" spans="1:8" ht="199.95" customHeight="1" thickBot="1" x14ac:dyDescent="0.45">
      <c r="A21" s="3" t="s">
        <v>44</v>
      </c>
      <c r="B21" s="4" t="s">
        <v>45</v>
      </c>
      <c r="C21" s="5" t="s">
        <v>46</v>
      </c>
      <c r="D21" s="6"/>
      <c r="E21" s="7"/>
      <c r="F21" s="6"/>
      <c r="G21" s="8"/>
      <c r="H21" s="57"/>
    </row>
    <row r="22" spans="1:8" ht="199.95" customHeight="1" thickBot="1" x14ac:dyDescent="0.45">
      <c r="A22" s="3" t="s">
        <v>47</v>
      </c>
      <c r="B22" s="4" t="s">
        <v>48</v>
      </c>
      <c r="C22" s="5" t="s">
        <v>49</v>
      </c>
      <c r="D22" s="6"/>
      <c r="E22" s="7"/>
      <c r="F22" s="6"/>
      <c r="G22" s="8"/>
      <c r="H22" s="57"/>
    </row>
    <row r="23" spans="1:8" ht="199.95" customHeight="1" thickBot="1" x14ac:dyDescent="0.45">
      <c r="A23" s="3" t="s">
        <v>50</v>
      </c>
      <c r="B23" s="4" t="s">
        <v>51</v>
      </c>
      <c r="C23" s="5" t="s">
        <v>52</v>
      </c>
      <c r="D23" s="6"/>
      <c r="E23" s="7"/>
      <c r="F23" s="6"/>
      <c r="G23" s="8"/>
      <c r="H23" s="57"/>
    </row>
    <row r="24" spans="1:8" ht="199.95" customHeight="1" thickBot="1" x14ac:dyDescent="0.45">
      <c r="A24" s="3" t="s">
        <v>53</v>
      </c>
      <c r="B24" s="4" t="s">
        <v>54</v>
      </c>
      <c r="C24" s="5" t="s">
        <v>55</v>
      </c>
      <c r="D24" s="6"/>
      <c r="E24" s="7"/>
      <c r="F24" s="6"/>
      <c r="G24" s="8"/>
      <c r="H24" s="57"/>
    </row>
    <row r="25" spans="1:8" ht="199.95" customHeight="1" thickBot="1" x14ac:dyDescent="0.45">
      <c r="A25" s="3" t="s">
        <v>56</v>
      </c>
      <c r="B25" s="4" t="s">
        <v>57</v>
      </c>
      <c r="C25" s="5" t="s">
        <v>58</v>
      </c>
      <c r="D25" s="6"/>
      <c r="E25" s="7"/>
      <c r="F25" s="6"/>
      <c r="G25" s="8"/>
      <c r="H25" s="57"/>
    </row>
    <row r="26" spans="1:8" ht="199.95" customHeight="1" thickBot="1" x14ac:dyDescent="0.45">
      <c r="A26" s="3" t="s">
        <v>59</v>
      </c>
      <c r="B26" s="4" t="s">
        <v>60</v>
      </c>
      <c r="C26" s="5" t="s">
        <v>61</v>
      </c>
      <c r="D26" s="6"/>
      <c r="E26" s="7"/>
      <c r="F26" s="6"/>
      <c r="G26" s="8"/>
      <c r="H26" s="57"/>
    </row>
    <row r="27" spans="1:8" ht="199.95" customHeight="1" thickBot="1" x14ac:dyDescent="0.45">
      <c r="A27" s="3" t="s">
        <v>62</v>
      </c>
      <c r="B27" s="4" t="s">
        <v>63</v>
      </c>
      <c r="C27" s="5" t="s">
        <v>64</v>
      </c>
      <c r="D27" s="6"/>
      <c r="E27" s="7"/>
      <c r="F27" s="6"/>
      <c r="G27" s="8"/>
      <c r="H27" s="57"/>
    </row>
    <row r="28" spans="1:8" ht="199.95" customHeight="1" thickBot="1" x14ac:dyDescent="0.45">
      <c r="A28" s="3" t="s">
        <v>65</v>
      </c>
      <c r="B28" s="4" t="s">
        <v>66</v>
      </c>
      <c r="C28" s="5" t="s">
        <v>67</v>
      </c>
      <c r="D28" s="6"/>
      <c r="E28" s="7"/>
      <c r="F28" s="6"/>
      <c r="G28" s="8"/>
      <c r="H28" s="57"/>
    </row>
    <row r="29" spans="1:8" ht="199.95" customHeight="1" thickBot="1" x14ac:dyDescent="0.45">
      <c r="A29" s="3" t="s">
        <v>68</v>
      </c>
      <c r="B29" s="4" t="s">
        <v>69</v>
      </c>
      <c r="C29" s="5" t="s">
        <v>70</v>
      </c>
      <c r="D29" s="6"/>
      <c r="E29" s="7"/>
      <c r="F29" s="6"/>
      <c r="G29" s="8"/>
      <c r="H29" s="57"/>
    </row>
    <row r="30" spans="1:8" ht="199.95" customHeight="1" thickBot="1" x14ac:dyDescent="0.45">
      <c r="A30" s="3" t="s">
        <v>71</v>
      </c>
      <c r="B30" s="4" t="s">
        <v>72</v>
      </c>
      <c r="C30" s="5" t="s">
        <v>73</v>
      </c>
      <c r="D30" s="6"/>
      <c r="E30" s="7"/>
      <c r="F30" s="6"/>
      <c r="G30" s="8"/>
      <c r="H30" s="57"/>
    </row>
    <row r="31" spans="1:8" ht="199.95" customHeight="1" thickBot="1" x14ac:dyDescent="0.45">
      <c r="A31" s="3" t="s">
        <v>74</v>
      </c>
      <c r="B31" s="4" t="s">
        <v>75</v>
      </c>
      <c r="C31" s="5" t="s">
        <v>76</v>
      </c>
      <c r="D31" s="6"/>
      <c r="E31" s="7"/>
      <c r="F31" s="6"/>
      <c r="G31" s="8"/>
      <c r="H31" s="57"/>
    </row>
    <row r="32" spans="1:8" ht="199.95" customHeight="1" thickBot="1" x14ac:dyDescent="0.45">
      <c r="A32" s="3" t="s">
        <v>77</v>
      </c>
      <c r="B32" s="4" t="s">
        <v>78</v>
      </c>
      <c r="C32" s="5" t="s">
        <v>79</v>
      </c>
      <c r="D32" s="6"/>
      <c r="E32" s="7"/>
      <c r="F32" s="6"/>
      <c r="G32" s="8"/>
      <c r="H32" s="57"/>
    </row>
    <row r="33" spans="1:8" ht="199.95" customHeight="1" thickBot="1" x14ac:dyDescent="0.45">
      <c r="A33" s="3" t="s">
        <v>80</v>
      </c>
      <c r="B33" s="4" t="s">
        <v>81</v>
      </c>
      <c r="C33" s="5" t="s">
        <v>82</v>
      </c>
      <c r="D33" s="6"/>
      <c r="E33" s="7"/>
      <c r="F33" s="6"/>
      <c r="G33" s="8"/>
      <c r="H33" s="57"/>
    </row>
    <row r="34" spans="1:8" ht="199.95" customHeight="1" thickBot="1" x14ac:dyDescent="0.45">
      <c r="A34" s="3" t="s">
        <v>83</v>
      </c>
      <c r="B34" s="4" t="s">
        <v>84</v>
      </c>
      <c r="C34" s="5" t="s">
        <v>85</v>
      </c>
      <c r="D34" s="6"/>
      <c r="E34" s="7"/>
      <c r="F34" s="6"/>
      <c r="G34" s="8"/>
      <c r="H34" s="57"/>
    </row>
    <row r="35" spans="1:8" ht="199.95" customHeight="1" thickBot="1" x14ac:dyDescent="0.45">
      <c r="A35" s="3" t="s">
        <v>86</v>
      </c>
      <c r="B35" s="4" t="s">
        <v>87</v>
      </c>
      <c r="C35" s="5" t="s">
        <v>88</v>
      </c>
      <c r="D35" s="6"/>
      <c r="E35" s="7"/>
      <c r="F35" s="6"/>
      <c r="G35" s="8"/>
      <c r="H35" s="57"/>
    </row>
    <row r="36" spans="1:8" ht="199.95" customHeight="1" thickBot="1" x14ac:dyDescent="0.45">
      <c r="A36" s="3" t="s">
        <v>89</v>
      </c>
      <c r="B36" s="4" t="s">
        <v>90</v>
      </c>
      <c r="C36" s="5" t="s">
        <v>91</v>
      </c>
      <c r="D36" s="6"/>
      <c r="E36" s="7"/>
      <c r="F36" s="6"/>
      <c r="G36" s="8"/>
      <c r="H36" s="57"/>
    </row>
    <row r="37" spans="1:8" ht="199.95" customHeight="1" thickBot="1" x14ac:dyDescent="0.45">
      <c r="A37" s="3" t="s">
        <v>92</v>
      </c>
      <c r="B37" s="4" t="s">
        <v>93</v>
      </c>
      <c r="C37" s="5" t="s">
        <v>94</v>
      </c>
      <c r="D37" s="6"/>
      <c r="E37" s="7"/>
      <c r="F37" s="6"/>
      <c r="G37" s="8"/>
      <c r="H37" s="57"/>
    </row>
    <row r="38" spans="1:8" ht="199.95" customHeight="1" thickBot="1" x14ac:dyDescent="0.45">
      <c r="A38" s="3" t="s">
        <v>95</v>
      </c>
      <c r="B38" s="4" t="s">
        <v>96</v>
      </c>
      <c r="C38" s="5" t="s">
        <v>97</v>
      </c>
      <c r="D38" s="6"/>
      <c r="E38" s="7"/>
      <c r="F38" s="6"/>
      <c r="G38" s="8"/>
      <c r="H38" s="57"/>
    </row>
    <row r="39" spans="1:8" ht="199.95" customHeight="1" thickBot="1" x14ac:dyDescent="0.45">
      <c r="A39" s="3" t="s">
        <v>98</v>
      </c>
      <c r="B39" s="4" t="s">
        <v>99</v>
      </c>
      <c r="C39" s="5" t="s">
        <v>100</v>
      </c>
      <c r="D39" s="6"/>
      <c r="E39" s="7"/>
      <c r="F39" s="6"/>
      <c r="G39" s="8"/>
      <c r="H39" s="57"/>
    </row>
    <row r="40" spans="1:8" ht="199.95" customHeight="1" thickBot="1" x14ac:dyDescent="0.45">
      <c r="A40" s="3" t="s">
        <v>101</v>
      </c>
      <c r="B40" s="4" t="s">
        <v>102</v>
      </c>
      <c r="C40" s="5" t="s">
        <v>103</v>
      </c>
      <c r="D40" s="6"/>
      <c r="E40" s="7"/>
      <c r="F40" s="6"/>
      <c r="G40" s="8"/>
      <c r="H40" s="57"/>
    </row>
    <row r="41" spans="1:8" ht="353.4" customHeight="1" thickBot="1" x14ac:dyDescent="0.45">
      <c r="A41" s="3" t="s">
        <v>104</v>
      </c>
      <c r="B41" s="4" t="s">
        <v>105</v>
      </c>
      <c r="C41" s="5" t="s">
        <v>106</v>
      </c>
      <c r="D41" s="6"/>
      <c r="E41" s="7"/>
      <c r="F41" s="6"/>
      <c r="G41" s="8"/>
      <c r="H41" s="57"/>
    </row>
    <row r="42" spans="1:8" ht="199.95" customHeight="1" thickBot="1" x14ac:dyDescent="0.45">
      <c r="A42" s="3" t="s">
        <v>107</v>
      </c>
      <c r="B42" s="4" t="s">
        <v>108</v>
      </c>
      <c r="C42" s="5" t="s">
        <v>109</v>
      </c>
      <c r="D42" s="6"/>
      <c r="E42" s="7"/>
      <c r="F42" s="6"/>
      <c r="G42" s="8"/>
      <c r="H42" s="57"/>
    </row>
    <row r="43" spans="1:8" ht="199.95" customHeight="1" thickBot="1" x14ac:dyDescent="0.45">
      <c r="A43" s="3" t="s">
        <v>110</v>
      </c>
      <c r="B43" s="4" t="s">
        <v>111</v>
      </c>
      <c r="C43" s="5" t="s">
        <v>112</v>
      </c>
      <c r="D43" s="6"/>
      <c r="E43" s="7"/>
      <c r="F43" s="6"/>
      <c r="G43" s="8"/>
      <c r="H43" s="57"/>
    </row>
    <row r="44" spans="1:8" ht="199.95" customHeight="1" thickBot="1" x14ac:dyDescent="0.45">
      <c r="A44" s="3" t="s">
        <v>113</v>
      </c>
      <c r="B44" s="4" t="s">
        <v>114</v>
      </c>
      <c r="C44" s="5" t="s">
        <v>115</v>
      </c>
      <c r="D44" s="6"/>
      <c r="E44" s="7"/>
      <c r="F44" s="6"/>
      <c r="G44" s="8"/>
      <c r="H44" s="57"/>
    </row>
    <row r="45" spans="1:8" ht="199.95" customHeight="1" thickBot="1" x14ac:dyDescent="0.45">
      <c r="A45" s="3" t="s">
        <v>116</v>
      </c>
      <c r="B45" s="4" t="s">
        <v>117</v>
      </c>
      <c r="C45" s="5" t="s">
        <v>118</v>
      </c>
      <c r="D45" s="6"/>
      <c r="E45" s="7"/>
      <c r="F45" s="6"/>
      <c r="G45" s="8"/>
      <c r="H45" s="57"/>
    </row>
    <row r="46" spans="1:8" ht="199.95" customHeight="1" thickBot="1" x14ac:dyDescent="0.45">
      <c r="A46" s="3" t="s">
        <v>119</v>
      </c>
      <c r="B46" s="4" t="s">
        <v>120</v>
      </c>
      <c r="C46" s="5" t="s">
        <v>121</v>
      </c>
      <c r="D46" s="6"/>
      <c r="E46" s="7"/>
      <c r="F46" s="6"/>
      <c r="G46" s="8"/>
      <c r="H46" s="57"/>
    </row>
    <row r="47" spans="1:8" ht="199.95" customHeight="1" thickBot="1" x14ac:dyDescent="0.45">
      <c r="A47" s="3" t="s">
        <v>122</v>
      </c>
      <c r="B47" s="4" t="s">
        <v>123</v>
      </c>
      <c r="C47" s="5" t="s">
        <v>124</v>
      </c>
      <c r="D47" s="6"/>
      <c r="E47" s="7"/>
      <c r="F47" s="6"/>
      <c r="G47" s="8"/>
      <c r="H47" s="57"/>
    </row>
    <row r="48" spans="1:8" ht="199.95" customHeight="1" thickBot="1" x14ac:dyDescent="0.45">
      <c r="A48" s="3" t="s">
        <v>125</v>
      </c>
      <c r="B48" s="4" t="s">
        <v>126</v>
      </c>
      <c r="C48" s="5" t="s">
        <v>127</v>
      </c>
      <c r="D48" s="6"/>
      <c r="E48" s="7"/>
      <c r="F48" s="6"/>
      <c r="G48" s="8"/>
      <c r="H48" s="57"/>
    </row>
    <row r="49" spans="1:8" ht="199.95" customHeight="1" thickBot="1" x14ac:dyDescent="0.45">
      <c r="A49" s="3" t="s">
        <v>128</v>
      </c>
      <c r="B49" s="4" t="s">
        <v>129</v>
      </c>
      <c r="C49" s="5" t="s">
        <v>130</v>
      </c>
      <c r="D49" s="6"/>
      <c r="E49" s="7"/>
      <c r="F49" s="6"/>
      <c r="G49" s="8"/>
      <c r="H49" s="57"/>
    </row>
    <row r="50" spans="1:8" ht="199.95" customHeight="1" thickBot="1" x14ac:dyDescent="0.45">
      <c r="A50" s="3" t="s">
        <v>131</v>
      </c>
      <c r="B50" s="4" t="s">
        <v>132</v>
      </c>
      <c r="C50" s="5" t="s">
        <v>133</v>
      </c>
      <c r="D50" s="6"/>
      <c r="E50" s="7"/>
      <c r="F50" s="6"/>
      <c r="G50" s="8"/>
      <c r="H50" s="57"/>
    </row>
    <row r="51" spans="1:8" ht="199.95" customHeight="1" thickBot="1" x14ac:dyDescent="0.45">
      <c r="A51" s="3" t="s">
        <v>134</v>
      </c>
      <c r="B51" s="4" t="s">
        <v>135</v>
      </c>
      <c r="C51" s="5" t="s">
        <v>136</v>
      </c>
      <c r="D51" s="6"/>
      <c r="E51" s="7"/>
      <c r="F51" s="6"/>
      <c r="G51" s="8"/>
      <c r="H51" s="57"/>
    </row>
    <row r="52" spans="1:8" ht="199.95" customHeight="1" thickBot="1" x14ac:dyDescent="0.45">
      <c r="A52" s="3" t="s">
        <v>137</v>
      </c>
      <c r="B52" s="4" t="s">
        <v>138</v>
      </c>
      <c r="C52" s="5" t="s">
        <v>139</v>
      </c>
      <c r="D52" s="6"/>
      <c r="E52" s="7"/>
      <c r="F52" s="6"/>
      <c r="G52" s="8"/>
      <c r="H52" s="57"/>
    </row>
    <row r="53" spans="1:8" ht="199.95" customHeight="1" thickBot="1" x14ac:dyDescent="0.45">
      <c r="A53" s="3" t="s">
        <v>140</v>
      </c>
      <c r="B53" s="4" t="s">
        <v>141</v>
      </c>
      <c r="C53" s="5" t="s">
        <v>142</v>
      </c>
      <c r="D53" s="6"/>
      <c r="E53" s="7"/>
      <c r="F53" s="6"/>
      <c r="G53" s="8"/>
      <c r="H53" s="57"/>
    </row>
    <row r="54" spans="1:8" ht="199.95" customHeight="1" thickBot="1" x14ac:dyDescent="0.45">
      <c r="A54" s="3" t="s">
        <v>143</v>
      </c>
      <c r="B54" s="4" t="s">
        <v>144</v>
      </c>
      <c r="C54" s="5" t="s">
        <v>145</v>
      </c>
      <c r="D54" s="6"/>
      <c r="E54" s="7"/>
      <c r="F54" s="6"/>
      <c r="G54" s="8"/>
      <c r="H54" s="57"/>
    </row>
    <row r="55" spans="1:8" ht="199.95" customHeight="1" thickBot="1" x14ac:dyDescent="0.45">
      <c r="A55" s="3" t="s">
        <v>146</v>
      </c>
      <c r="B55" s="4" t="s">
        <v>147</v>
      </c>
      <c r="C55" s="5" t="s">
        <v>148</v>
      </c>
      <c r="D55" s="6"/>
      <c r="E55" s="7"/>
      <c r="F55" s="6"/>
      <c r="G55" s="8"/>
      <c r="H55" s="57"/>
    </row>
    <row r="56" spans="1:8" ht="199.95" customHeight="1" thickBot="1" x14ac:dyDescent="0.45">
      <c r="A56" s="3" t="s">
        <v>149</v>
      </c>
      <c r="B56" s="4" t="s">
        <v>150</v>
      </c>
      <c r="C56" s="5" t="s">
        <v>151</v>
      </c>
      <c r="D56" s="6"/>
      <c r="E56" s="7"/>
      <c r="F56" s="6"/>
      <c r="G56" s="8"/>
      <c r="H56" s="57"/>
    </row>
    <row r="57" spans="1:8" ht="199.95" customHeight="1" thickBot="1" x14ac:dyDescent="0.45">
      <c r="A57" s="3" t="s">
        <v>152</v>
      </c>
      <c r="B57" s="4" t="s">
        <v>153</v>
      </c>
      <c r="C57" s="5" t="s">
        <v>154</v>
      </c>
      <c r="D57" s="6"/>
      <c r="E57" s="7"/>
      <c r="F57" s="6"/>
      <c r="G57" s="8"/>
      <c r="H57" s="57"/>
    </row>
    <row r="58" spans="1:8" ht="199.95" customHeight="1" thickBot="1" x14ac:dyDescent="0.45">
      <c r="A58" s="3" t="s">
        <v>155</v>
      </c>
      <c r="B58" s="4" t="s">
        <v>156</v>
      </c>
      <c r="C58" s="5" t="s">
        <v>157</v>
      </c>
      <c r="D58" s="6"/>
      <c r="E58" s="7"/>
      <c r="F58" s="6"/>
      <c r="G58" s="8"/>
      <c r="H58" s="57"/>
    </row>
    <row r="59" spans="1:8" ht="199.95" customHeight="1" thickBot="1" x14ac:dyDescent="0.45">
      <c r="A59" s="3" t="s">
        <v>158</v>
      </c>
      <c r="B59" s="4" t="s">
        <v>159</v>
      </c>
      <c r="C59" s="5" t="s">
        <v>160</v>
      </c>
      <c r="D59" s="6"/>
      <c r="E59" s="7"/>
      <c r="F59" s="6"/>
      <c r="G59" s="8"/>
      <c r="H59" s="57"/>
    </row>
    <row r="60" spans="1:8" ht="199.95" customHeight="1" thickBot="1" x14ac:dyDescent="0.45">
      <c r="A60" s="3" t="s">
        <v>161</v>
      </c>
      <c r="B60" s="4" t="s">
        <v>162</v>
      </c>
      <c r="C60" s="5" t="s">
        <v>163</v>
      </c>
      <c r="D60" s="6"/>
      <c r="E60" s="7"/>
      <c r="F60" s="6"/>
      <c r="G60" s="8"/>
      <c r="H60" s="57"/>
    </row>
    <row r="61" spans="1:8" ht="199.95" customHeight="1" thickBot="1" x14ac:dyDescent="0.45">
      <c r="A61" s="3" t="s">
        <v>164</v>
      </c>
      <c r="B61" s="4" t="s">
        <v>165</v>
      </c>
      <c r="C61" s="5" t="s">
        <v>166</v>
      </c>
      <c r="D61" s="6"/>
      <c r="E61" s="7"/>
      <c r="F61" s="6"/>
      <c r="G61" s="8"/>
      <c r="H61" s="57"/>
    </row>
    <row r="62" spans="1:8" ht="353.4" customHeight="1" thickBot="1" x14ac:dyDescent="0.45">
      <c r="A62" s="3" t="s">
        <v>167</v>
      </c>
      <c r="B62" s="4" t="s">
        <v>168</v>
      </c>
      <c r="C62" s="5" t="s">
        <v>169</v>
      </c>
      <c r="D62" s="6"/>
      <c r="E62" s="7"/>
      <c r="F62" s="6"/>
      <c r="G62" s="8"/>
      <c r="H62" s="57"/>
    </row>
    <row r="63" spans="1:8" ht="199.95" customHeight="1" thickBot="1" x14ac:dyDescent="0.45">
      <c r="A63" s="3" t="s">
        <v>170</v>
      </c>
      <c r="B63" s="4" t="s">
        <v>171</v>
      </c>
      <c r="C63" s="5" t="s">
        <v>172</v>
      </c>
      <c r="D63" s="6"/>
      <c r="E63" s="7"/>
      <c r="F63" s="6"/>
      <c r="G63" s="8"/>
      <c r="H63" s="57"/>
    </row>
    <row r="64" spans="1:8" ht="199.95" customHeight="1" thickBot="1" x14ac:dyDescent="0.45">
      <c r="A64" s="3" t="s">
        <v>173</v>
      </c>
      <c r="B64" s="4" t="s">
        <v>174</v>
      </c>
      <c r="C64" s="5" t="s">
        <v>175</v>
      </c>
      <c r="D64" s="6"/>
      <c r="E64" s="7"/>
      <c r="F64" s="6"/>
      <c r="G64" s="8"/>
      <c r="H64" s="57"/>
    </row>
    <row r="65" spans="1:8" ht="199.95" customHeight="1" thickBot="1" x14ac:dyDescent="0.45">
      <c r="A65" s="3" t="s">
        <v>176</v>
      </c>
      <c r="B65" s="4" t="s">
        <v>177</v>
      </c>
      <c r="C65" s="5" t="s">
        <v>178</v>
      </c>
      <c r="D65" s="6"/>
      <c r="E65" s="7"/>
      <c r="F65" s="6"/>
      <c r="G65" s="8"/>
      <c r="H65" s="57"/>
    </row>
    <row r="66" spans="1:8" ht="199.95" customHeight="1" thickBot="1" x14ac:dyDescent="0.45">
      <c r="A66" s="3" t="s">
        <v>179</v>
      </c>
      <c r="B66" s="4" t="s">
        <v>180</v>
      </c>
      <c r="C66" s="56" t="s">
        <v>181</v>
      </c>
      <c r="D66" s="55"/>
      <c r="E66" s="7"/>
      <c r="F66" s="55"/>
      <c r="G66" s="8"/>
      <c r="H66" s="57"/>
    </row>
    <row r="67" spans="1:8" ht="199.95" customHeight="1" thickBot="1" x14ac:dyDescent="0.45">
      <c r="A67" s="3" t="s">
        <v>182</v>
      </c>
      <c r="B67" s="4" t="s">
        <v>183</v>
      </c>
      <c r="C67" s="5" t="s">
        <v>184</v>
      </c>
      <c r="D67" s="6"/>
      <c r="E67" s="7"/>
      <c r="F67" s="6"/>
      <c r="G67" s="8"/>
      <c r="H67" s="57"/>
    </row>
    <row r="68" spans="1:8" ht="199.95" customHeight="1" thickBot="1" x14ac:dyDescent="0.45">
      <c r="A68" s="3" t="s">
        <v>185</v>
      </c>
      <c r="B68" s="4" t="s">
        <v>186</v>
      </c>
      <c r="C68" s="5" t="s">
        <v>187</v>
      </c>
      <c r="D68" s="6"/>
      <c r="E68" s="7"/>
      <c r="F68" s="6"/>
      <c r="G68" s="8"/>
      <c r="H68" s="57"/>
    </row>
    <row r="69" spans="1:8" ht="199.95" customHeight="1" thickBot="1" x14ac:dyDescent="0.45">
      <c r="A69" s="3" t="s">
        <v>188</v>
      </c>
      <c r="B69" s="4" t="s">
        <v>189</v>
      </c>
      <c r="C69" s="5" t="s">
        <v>181</v>
      </c>
      <c r="D69" s="6"/>
      <c r="E69" s="7"/>
      <c r="F69" s="6"/>
      <c r="G69" s="8"/>
      <c r="H69" s="57"/>
    </row>
    <row r="70" spans="1:8" ht="199.95" customHeight="1" thickBot="1" x14ac:dyDescent="0.45">
      <c r="A70" s="3" t="s">
        <v>190</v>
      </c>
      <c r="B70" s="4" t="s">
        <v>191</v>
      </c>
      <c r="C70" s="5" t="s">
        <v>192</v>
      </c>
      <c r="D70" s="6"/>
      <c r="E70" s="7"/>
      <c r="F70" s="6"/>
      <c r="G70" s="8"/>
      <c r="H70" s="57"/>
    </row>
    <row r="71" spans="1:8" ht="199.95" customHeight="1" thickBot="1" x14ac:dyDescent="0.45">
      <c r="A71" s="3" t="s">
        <v>193</v>
      </c>
      <c r="B71" s="4" t="s">
        <v>194</v>
      </c>
      <c r="C71" s="5" t="s">
        <v>195</v>
      </c>
      <c r="D71" s="6"/>
      <c r="E71" s="7"/>
      <c r="F71" s="6"/>
      <c r="G71" s="8"/>
      <c r="H71" s="57"/>
    </row>
    <row r="72" spans="1:8" ht="199.95" customHeight="1" thickBot="1" x14ac:dyDescent="0.45">
      <c r="A72" s="3" t="s">
        <v>196</v>
      </c>
      <c r="B72" s="4" t="s">
        <v>197</v>
      </c>
      <c r="C72" s="5" t="s">
        <v>198</v>
      </c>
      <c r="D72" s="6"/>
      <c r="E72" s="7"/>
      <c r="F72" s="6"/>
      <c r="G72" s="8"/>
      <c r="H72" s="57"/>
    </row>
    <row r="73" spans="1:8" ht="199.95" customHeight="1" thickBot="1" x14ac:dyDescent="0.45">
      <c r="A73" s="3" t="s">
        <v>199</v>
      </c>
      <c r="B73" s="4" t="s">
        <v>200</v>
      </c>
      <c r="C73" s="5" t="s">
        <v>201</v>
      </c>
      <c r="D73" s="6"/>
      <c r="E73" s="7"/>
      <c r="F73" s="6"/>
      <c r="G73" s="8"/>
      <c r="H73" s="57"/>
    </row>
    <row r="74" spans="1:8" ht="260.39999999999998" customHeight="1" thickBot="1" x14ac:dyDescent="0.45">
      <c r="A74" s="3" t="s">
        <v>202</v>
      </c>
      <c r="B74" s="4" t="s">
        <v>203</v>
      </c>
      <c r="C74" s="5" t="s">
        <v>204</v>
      </c>
      <c r="D74" s="6"/>
      <c r="E74" s="7"/>
      <c r="F74" s="6"/>
      <c r="G74" s="8"/>
      <c r="H74" s="57"/>
    </row>
    <row r="75" spans="1:8" ht="199.95" customHeight="1" thickBot="1" x14ac:dyDescent="0.45">
      <c r="A75" s="3" t="s">
        <v>205</v>
      </c>
      <c r="B75" s="4" t="s">
        <v>206</v>
      </c>
      <c r="C75" s="5" t="s">
        <v>207</v>
      </c>
      <c r="D75" s="6"/>
      <c r="E75" s="7"/>
      <c r="F75" s="6"/>
      <c r="G75" s="8"/>
      <c r="H75" s="57"/>
    </row>
    <row r="76" spans="1:8" ht="199.95" customHeight="1" thickBot="1" x14ac:dyDescent="0.45">
      <c r="A76" s="3" t="s">
        <v>208</v>
      </c>
      <c r="B76" s="4" t="s">
        <v>209</v>
      </c>
      <c r="C76" s="5" t="s">
        <v>210</v>
      </c>
      <c r="D76" s="6"/>
      <c r="E76" s="7"/>
      <c r="F76" s="6"/>
      <c r="G76" s="8"/>
      <c r="H76" s="57"/>
    </row>
    <row r="77" spans="1:8" ht="199.95" customHeight="1" thickBot="1" x14ac:dyDescent="0.45">
      <c r="A77" s="3" t="s">
        <v>211</v>
      </c>
      <c r="B77" s="4" t="s">
        <v>212</v>
      </c>
      <c r="C77" s="5" t="s">
        <v>213</v>
      </c>
      <c r="D77" s="6"/>
      <c r="E77" s="7"/>
      <c r="F77" s="6"/>
      <c r="G77" s="8"/>
      <c r="H77" s="57"/>
    </row>
    <row r="78" spans="1:8" ht="199.95" customHeight="1" thickBot="1" x14ac:dyDescent="0.45">
      <c r="A78" s="3" t="s">
        <v>214</v>
      </c>
      <c r="B78" s="4" t="s">
        <v>215</v>
      </c>
      <c r="C78" s="5" t="s">
        <v>216</v>
      </c>
      <c r="D78" s="6"/>
      <c r="E78" s="7"/>
      <c r="F78" s="6"/>
      <c r="G78" s="8"/>
      <c r="H78" s="57"/>
    </row>
    <row r="79" spans="1:8" ht="199.95" customHeight="1" thickBot="1" x14ac:dyDescent="0.45">
      <c r="A79" s="3" t="s">
        <v>217</v>
      </c>
      <c r="B79" s="4" t="s">
        <v>218</v>
      </c>
      <c r="C79" s="5" t="s">
        <v>219</v>
      </c>
      <c r="D79" s="6"/>
      <c r="E79" s="7"/>
      <c r="F79" s="6"/>
      <c r="G79" s="8"/>
      <c r="H79" s="57"/>
    </row>
    <row r="80" spans="1:8" ht="199.95" customHeight="1" thickBot="1" x14ac:dyDescent="0.45">
      <c r="A80" s="3" t="s">
        <v>220</v>
      </c>
      <c r="B80" s="4" t="s">
        <v>221</v>
      </c>
      <c r="C80" s="5" t="s">
        <v>222</v>
      </c>
      <c r="D80" s="6"/>
      <c r="E80" s="7"/>
      <c r="F80" s="6"/>
      <c r="G80" s="8"/>
      <c r="H80" s="57"/>
    </row>
    <row r="81" spans="1:8" ht="199.95" customHeight="1" thickBot="1" x14ac:dyDescent="0.45">
      <c r="A81" s="3" t="s">
        <v>223</v>
      </c>
      <c r="B81" s="4" t="s">
        <v>224</v>
      </c>
      <c r="C81" s="5" t="s">
        <v>225</v>
      </c>
      <c r="D81" s="6"/>
      <c r="E81" s="7"/>
      <c r="F81" s="6"/>
      <c r="G81" s="8"/>
      <c r="H81" s="57"/>
    </row>
    <row r="82" spans="1:8" ht="199.95" customHeight="1" thickBot="1" x14ac:dyDescent="0.45">
      <c r="A82" s="3" t="s">
        <v>226</v>
      </c>
      <c r="B82" s="4" t="s">
        <v>227</v>
      </c>
      <c r="C82" s="5" t="s">
        <v>228</v>
      </c>
      <c r="D82" s="6"/>
      <c r="E82" s="7"/>
      <c r="F82" s="6"/>
      <c r="G82" s="8"/>
      <c r="H82" s="57"/>
    </row>
    <row r="83" spans="1:8" ht="199.95" customHeight="1" thickBot="1" x14ac:dyDescent="0.45">
      <c r="A83" s="3" t="s">
        <v>229</v>
      </c>
      <c r="B83" s="4" t="s">
        <v>230</v>
      </c>
      <c r="C83" s="5" t="s">
        <v>207</v>
      </c>
      <c r="D83" s="6"/>
      <c r="E83" s="7"/>
      <c r="F83" s="6"/>
      <c r="G83" s="8"/>
      <c r="H83" s="57"/>
    </row>
    <row r="84" spans="1:8" ht="199.95" customHeight="1" thickBot="1" x14ac:dyDescent="0.45">
      <c r="A84" s="3" t="s">
        <v>231</v>
      </c>
      <c r="B84" s="4" t="s">
        <v>232</v>
      </c>
      <c r="C84" s="5" t="s">
        <v>233</v>
      </c>
      <c r="D84" s="6"/>
      <c r="E84" s="7"/>
      <c r="F84" s="6"/>
      <c r="G84" s="8"/>
      <c r="H84" s="57"/>
    </row>
    <row r="85" spans="1:8" ht="199.95" customHeight="1" thickBot="1" x14ac:dyDescent="0.45">
      <c r="A85" s="3" t="s">
        <v>234</v>
      </c>
      <c r="B85" s="4" t="s">
        <v>235</v>
      </c>
      <c r="C85" s="5" t="s">
        <v>236</v>
      </c>
      <c r="D85" s="6"/>
      <c r="E85" s="7"/>
      <c r="F85" s="6"/>
      <c r="G85" s="8"/>
      <c r="H85" s="57"/>
    </row>
    <row r="86" spans="1:8" ht="199.95" customHeight="1" thickBot="1" x14ac:dyDescent="0.45">
      <c r="A86" s="3" t="s">
        <v>237</v>
      </c>
      <c r="B86" s="4" t="s">
        <v>238</v>
      </c>
      <c r="C86" s="5" t="s">
        <v>239</v>
      </c>
      <c r="D86" s="6"/>
      <c r="E86" s="7"/>
      <c r="F86" s="6"/>
      <c r="G86" s="8"/>
      <c r="H86" s="57"/>
    </row>
    <row r="87" spans="1:8" ht="199.95" customHeight="1" thickBot="1" x14ac:dyDescent="0.45">
      <c r="A87" s="3" t="s">
        <v>240</v>
      </c>
      <c r="B87" s="4" t="s">
        <v>241</v>
      </c>
      <c r="C87" s="5" t="s">
        <v>242</v>
      </c>
      <c r="D87" s="6"/>
      <c r="E87" s="7"/>
      <c r="F87" s="6"/>
      <c r="G87" s="8"/>
      <c r="H87" s="57"/>
    </row>
    <row r="88" spans="1:8" ht="199.95" customHeight="1" thickBot="1" x14ac:dyDescent="0.45">
      <c r="A88" s="3" t="s">
        <v>243</v>
      </c>
      <c r="B88" s="4" t="s">
        <v>244</v>
      </c>
      <c r="C88" s="5" t="s">
        <v>207</v>
      </c>
      <c r="D88" s="6"/>
      <c r="E88" s="7"/>
      <c r="F88" s="6"/>
      <c r="G88" s="8"/>
      <c r="H88" s="57"/>
    </row>
    <row r="89" spans="1:8" ht="199.95" customHeight="1" thickBot="1" x14ac:dyDescent="0.45">
      <c r="A89" s="3" t="s">
        <v>245</v>
      </c>
      <c r="B89" s="4" t="s">
        <v>246</v>
      </c>
      <c r="C89" s="5" t="s">
        <v>207</v>
      </c>
      <c r="D89" s="6"/>
      <c r="E89" s="7"/>
      <c r="F89" s="6"/>
      <c r="G89" s="8"/>
      <c r="H89" s="57"/>
    </row>
    <row r="90" spans="1:8" ht="199.95" customHeight="1" thickBot="1" x14ac:dyDescent="0.45">
      <c r="A90" s="3" t="s">
        <v>247</v>
      </c>
      <c r="B90" s="4" t="s">
        <v>248</v>
      </c>
      <c r="C90" s="5" t="s">
        <v>249</v>
      </c>
      <c r="D90" s="6"/>
      <c r="E90" s="7"/>
      <c r="F90" s="6"/>
      <c r="G90" s="8"/>
      <c r="H90" s="57"/>
    </row>
    <row r="91" spans="1:8" ht="199.95" customHeight="1" thickBot="1" x14ac:dyDescent="0.45">
      <c r="A91" s="3" t="s">
        <v>250</v>
      </c>
      <c r="B91" s="4" t="s">
        <v>251</v>
      </c>
      <c r="C91" s="5" t="s">
        <v>252</v>
      </c>
      <c r="D91" s="6"/>
      <c r="E91" s="7"/>
      <c r="F91" s="6"/>
      <c r="G91" s="8"/>
      <c r="H91" s="57"/>
    </row>
    <row r="92" spans="1:8" ht="199.95" customHeight="1" thickBot="1" x14ac:dyDescent="0.45">
      <c r="A92" s="3" t="s">
        <v>253</v>
      </c>
      <c r="B92" s="4" t="s">
        <v>254</v>
      </c>
      <c r="C92" s="5" t="s">
        <v>255</v>
      </c>
      <c r="D92" s="6"/>
      <c r="E92" s="7"/>
      <c r="F92" s="6"/>
      <c r="G92" s="8"/>
      <c r="H92" s="57"/>
    </row>
    <row r="93" spans="1:8" ht="199.95" customHeight="1" thickBot="1" x14ac:dyDescent="0.45">
      <c r="A93" s="3" t="s">
        <v>256</v>
      </c>
      <c r="B93" s="4" t="s">
        <v>257</v>
      </c>
      <c r="C93" s="5" t="s">
        <v>258</v>
      </c>
      <c r="D93" s="6"/>
      <c r="E93" s="7"/>
      <c r="F93" s="6"/>
      <c r="G93" s="8"/>
      <c r="H93" s="57"/>
    </row>
    <row r="94" spans="1:8" ht="199.95" customHeight="1" thickBot="1" x14ac:dyDescent="0.45">
      <c r="A94" s="3" t="s">
        <v>259</v>
      </c>
      <c r="B94" s="4" t="s">
        <v>260</v>
      </c>
      <c r="C94" s="5" t="s">
        <v>261</v>
      </c>
      <c r="D94" s="6"/>
      <c r="E94" s="7"/>
      <c r="F94" s="6"/>
      <c r="G94" s="8"/>
      <c r="H94" s="57"/>
    </row>
    <row r="95" spans="1:8" ht="351.6" customHeight="1" thickBot="1" x14ac:dyDescent="0.45">
      <c r="A95" s="3" t="s">
        <v>262</v>
      </c>
      <c r="B95" s="4" t="s">
        <v>263</v>
      </c>
      <c r="C95" s="5" t="s">
        <v>264</v>
      </c>
      <c r="D95" s="6"/>
      <c r="E95" s="7"/>
      <c r="F95" s="6"/>
      <c r="G95" s="8"/>
      <c r="H95" s="57"/>
    </row>
    <row r="96" spans="1:8" ht="199.95" customHeight="1" thickBot="1" x14ac:dyDescent="0.45">
      <c r="A96" s="3" t="s">
        <v>265</v>
      </c>
      <c r="B96" s="4" t="s">
        <v>266</v>
      </c>
      <c r="C96" s="5" t="s">
        <v>267</v>
      </c>
      <c r="D96" s="6"/>
      <c r="E96" s="7"/>
      <c r="F96" s="6"/>
      <c r="G96" s="8"/>
      <c r="H96" s="57"/>
    </row>
    <row r="97" spans="1:8" ht="199.95" customHeight="1" thickBot="1" x14ac:dyDescent="0.45">
      <c r="A97" s="3" t="s">
        <v>268</v>
      </c>
      <c r="B97" s="4" t="s">
        <v>269</v>
      </c>
      <c r="C97" s="5" t="s">
        <v>270</v>
      </c>
      <c r="D97" s="6"/>
      <c r="E97" s="7"/>
      <c r="F97" s="6"/>
      <c r="G97" s="8"/>
      <c r="H97" s="57"/>
    </row>
    <row r="98" spans="1:8" ht="199.95" customHeight="1" thickBot="1" x14ac:dyDescent="0.45">
      <c r="A98" s="3" t="s">
        <v>271</v>
      </c>
      <c r="B98" s="4" t="s">
        <v>272</v>
      </c>
      <c r="C98" s="5" t="s">
        <v>273</v>
      </c>
      <c r="D98" s="6"/>
      <c r="E98" s="7"/>
      <c r="F98" s="6"/>
      <c r="G98" s="8"/>
      <c r="H98" s="57"/>
    </row>
    <row r="99" spans="1:8" ht="199.95" customHeight="1" thickBot="1" x14ac:dyDescent="0.45">
      <c r="A99" s="3" t="s">
        <v>274</v>
      </c>
      <c r="B99" s="4" t="s">
        <v>275</v>
      </c>
      <c r="C99" s="5" t="s">
        <v>276</v>
      </c>
      <c r="D99" s="6"/>
      <c r="E99" s="7"/>
      <c r="F99" s="6"/>
      <c r="G99" s="8"/>
      <c r="H99" s="57"/>
    </row>
    <row r="100" spans="1:8" ht="199.95" customHeight="1" thickBot="1" x14ac:dyDescent="0.45">
      <c r="A100" s="3" t="s">
        <v>277</v>
      </c>
      <c r="B100" s="4" t="s">
        <v>278</v>
      </c>
      <c r="C100" s="5" t="s">
        <v>279</v>
      </c>
      <c r="D100" s="6"/>
      <c r="E100" s="7"/>
      <c r="F100" s="6"/>
      <c r="G100" s="8"/>
      <c r="H100" s="57"/>
    </row>
    <row r="101" spans="1:8" ht="199.95" customHeight="1" thickBot="1" x14ac:dyDescent="0.45">
      <c r="A101" s="3" t="s">
        <v>280</v>
      </c>
      <c r="B101" s="4" t="s">
        <v>281</v>
      </c>
      <c r="C101" s="5" t="s">
        <v>282</v>
      </c>
      <c r="D101" s="6"/>
      <c r="E101" s="7"/>
      <c r="F101" s="6"/>
      <c r="G101" s="8"/>
      <c r="H101" s="57"/>
    </row>
    <row r="102" spans="1:8" ht="199.95" customHeight="1" thickBot="1" x14ac:dyDescent="0.45">
      <c r="A102" s="3" t="s">
        <v>283</v>
      </c>
      <c r="B102" s="4" t="s">
        <v>284</v>
      </c>
      <c r="C102" s="5" t="s">
        <v>285</v>
      </c>
      <c r="D102" s="6"/>
      <c r="E102" s="7"/>
      <c r="F102" s="6"/>
      <c r="G102" s="8"/>
      <c r="H102" s="57"/>
    </row>
    <row r="103" spans="1:8" ht="199.95" customHeight="1" thickBot="1" x14ac:dyDescent="0.45">
      <c r="A103" s="3" t="s">
        <v>286</v>
      </c>
      <c r="B103" s="4" t="s">
        <v>287</v>
      </c>
      <c r="C103" s="5" t="s">
        <v>288</v>
      </c>
      <c r="D103" s="6"/>
      <c r="E103" s="7"/>
      <c r="F103" s="6"/>
      <c r="G103" s="8"/>
      <c r="H103" s="57"/>
    </row>
    <row r="104" spans="1:8" ht="199.95" customHeight="1" thickBot="1" x14ac:dyDescent="0.45">
      <c r="A104" s="3" t="s">
        <v>289</v>
      </c>
      <c r="B104" s="4" t="s">
        <v>290</v>
      </c>
      <c r="C104" s="5" t="s">
        <v>207</v>
      </c>
      <c r="D104" s="6"/>
      <c r="E104" s="7"/>
      <c r="F104" s="6"/>
      <c r="G104" s="8"/>
      <c r="H104" s="57"/>
    </row>
    <row r="105" spans="1:8" ht="199.95" customHeight="1" thickBot="1" x14ac:dyDescent="0.45">
      <c r="A105" s="3" t="s">
        <v>291</v>
      </c>
      <c r="B105" s="4" t="s">
        <v>292</v>
      </c>
      <c r="C105" s="5" t="s">
        <v>293</v>
      </c>
      <c r="D105" s="6"/>
      <c r="E105" s="7"/>
      <c r="F105" s="6"/>
      <c r="G105" s="8"/>
      <c r="H105" s="57"/>
    </row>
    <row r="106" spans="1:8" ht="199.95" customHeight="1" thickBot="1" x14ac:dyDescent="0.45">
      <c r="A106" s="3" t="s">
        <v>294</v>
      </c>
      <c r="B106" s="4" t="s">
        <v>295</v>
      </c>
      <c r="C106" s="5" t="s">
        <v>296</v>
      </c>
      <c r="D106" s="6"/>
      <c r="E106" s="7"/>
      <c r="F106" s="6"/>
      <c r="G106" s="8"/>
      <c r="H106" s="57"/>
    </row>
    <row r="107" spans="1:8" ht="199.95" customHeight="1" thickBot="1" x14ac:dyDescent="0.45">
      <c r="A107" s="3" t="s">
        <v>297</v>
      </c>
      <c r="B107" s="4" t="s">
        <v>298</v>
      </c>
      <c r="C107" s="5" t="s">
        <v>299</v>
      </c>
      <c r="D107" s="6"/>
      <c r="E107" s="7"/>
      <c r="F107" s="6"/>
      <c r="G107" s="8"/>
      <c r="H107" s="57"/>
    </row>
    <row r="108" spans="1:8" ht="199.95" customHeight="1" thickBot="1" x14ac:dyDescent="0.45">
      <c r="A108" s="3" t="s">
        <v>300</v>
      </c>
      <c r="B108" s="4" t="s">
        <v>301</v>
      </c>
      <c r="C108" s="5" t="s">
        <v>302</v>
      </c>
      <c r="D108" s="6"/>
      <c r="E108" s="7"/>
      <c r="F108" s="6"/>
      <c r="G108" s="8"/>
      <c r="H108" s="57"/>
    </row>
    <row r="109" spans="1:8" ht="199.95" customHeight="1" thickBot="1" x14ac:dyDescent="0.45">
      <c r="A109" s="3" t="s">
        <v>303</v>
      </c>
      <c r="B109" s="4" t="s">
        <v>304</v>
      </c>
      <c r="C109" s="5" t="s">
        <v>305</v>
      </c>
      <c r="D109" s="6"/>
      <c r="E109" s="7"/>
      <c r="F109" s="6"/>
      <c r="G109" s="8"/>
      <c r="H109" s="57"/>
    </row>
    <row r="110" spans="1:8" ht="199.95" customHeight="1" x14ac:dyDescent="0.4">
      <c r="A110" s="3" t="s">
        <v>306</v>
      </c>
      <c r="B110" s="4" t="s">
        <v>307</v>
      </c>
      <c r="C110" s="5" t="s">
        <v>308</v>
      </c>
      <c r="D110" s="6"/>
      <c r="E110" s="7"/>
      <c r="F110" s="6"/>
      <c r="G110" s="8"/>
      <c r="H110" s="57"/>
    </row>
    <row r="111" spans="1:8" ht="199.95" customHeight="1" x14ac:dyDescent="0.4">
      <c r="A111" s="2"/>
      <c r="B111" s="118"/>
      <c r="C111" s="123"/>
      <c r="D111" s="1"/>
      <c r="E111" s="1"/>
      <c r="F111" s="1"/>
      <c r="G111" s="1"/>
      <c r="H111" s="57"/>
    </row>
    <row r="112" spans="1:8" ht="199.95" customHeight="1" x14ac:dyDescent="0.4">
      <c r="A112" s="2"/>
      <c r="B112" s="118"/>
      <c r="C112" s="123"/>
      <c r="D112" s="1"/>
      <c r="E112" s="1"/>
      <c r="F112" s="1"/>
      <c r="G112" s="1"/>
      <c r="H112" s="57"/>
    </row>
    <row r="113" spans="1:8" ht="16.8" x14ac:dyDescent="0.4">
      <c r="A113" s="2"/>
      <c r="B113" s="118"/>
      <c r="C113" s="123"/>
      <c r="D113" s="1"/>
      <c r="E113" s="1"/>
      <c r="F113" s="1"/>
      <c r="G113" s="1"/>
      <c r="H113" s="57"/>
    </row>
    <row r="114" spans="1:8" ht="16.8" x14ac:dyDescent="0.4">
      <c r="A114" s="2"/>
      <c r="B114" s="118"/>
      <c r="C114" s="123"/>
      <c r="D114" s="1"/>
      <c r="E114" s="1"/>
      <c r="F114" s="1"/>
      <c r="G114" s="1"/>
      <c r="H114" s="57"/>
    </row>
    <row r="115" spans="1:8" ht="16.8" x14ac:dyDescent="0.4">
      <c r="A115" s="2"/>
      <c r="B115" s="118"/>
      <c r="C115" s="123"/>
      <c r="D115" s="1"/>
      <c r="E115" s="1"/>
      <c r="F115" s="1"/>
      <c r="G115" s="1"/>
      <c r="H115" s="57"/>
    </row>
  </sheetData>
  <sheetProtection algorithmName="SHA-512" hashValue="8vNfZJN+Y7upq/XRuNhSQF2laYQO/N3JN3EXxxTdqD/GQH8Fx4/vjdXF5vNrOTvS8FZ336fQW/zEy7ejvz7jpA==" saltValue="xtLk9f09Ff1QODl0Z39J4Q==" spinCount="100000" sheet="1" objects="1" scenarios="1"/>
  <mergeCells count="4">
    <mergeCell ref="A1:F1"/>
    <mergeCell ref="E2:F2"/>
    <mergeCell ref="F3:G6"/>
    <mergeCell ref="B7:C7"/>
  </mergeCells>
  <conditionalFormatting sqref="D3:D4">
    <cfRule type="expression" dxfId="11" priority="1">
      <formula>$D3=$D$6</formula>
    </cfRule>
    <cfRule type="expression" dxfId="10" priority="2">
      <formula>$D3=$D$5</formula>
    </cfRule>
    <cfRule type="expression" dxfId="9" priority="3">
      <formula>$D3=$D$4</formula>
    </cfRule>
    <cfRule type="expression" dxfId="8" priority="4">
      <formula>$D3=$D$3</formula>
    </cfRule>
  </conditionalFormatting>
  <conditionalFormatting sqref="D10:D110">
    <cfRule type="expression" dxfId="7" priority="17">
      <formula>$D10=$D$6</formula>
    </cfRule>
    <cfRule type="expression" dxfId="6" priority="18">
      <formula>$D10=$D$5</formula>
    </cfRule>
    <cfRule type="expression" dxfId="5" priority="19">
      <formula>$D10=$D$4</formula>
    </cfRule>
    <cfRule type="expression" dxfId="4" priority="20">
      <formula>$D10=$D$3</formula>
    </cfRule>
  </conditionalFormatting>
  <conditionalFormatting sqref="F10:F110">
    <cfRule type="expression" dxfId="3" priority="9">
      <formula>$F10=$D$6</formula>
    </cfRule>
    <cfRule type="expression" dxfId="2" priority="10">
      <formula>$F10=$D$5</formula>
    </cfRule>
    <cfRule type="expression" dxfId="1" priority="11">
      <formula>$F10=$D$4</formula>
    </cfRule>
    <cfRule type="expression" dxfId="0" priority="12">
      <formula>$F10=$D$3</formula>
    </cfRule>
  </conditionalFormatting>
  <dataValidations count="3">
    <dataValidation type="list" allowBlank="1" showInputMessage="1" showErrorMessage="1" sqref="D1:D1048576" xr:uid="{41664F70-DDFE-4970-B816-AA13D9681C7E}">
      <formula1>$D$3:$D$6</formula1>
    </dataValidation>
    <dataValidation type="list" allowBlank="1" showInputMessage="1" showErrorMessage="1" sqref="F1:F65 F67:F1048576" xr:uid="{BF5454F2-9B1E-49AB-9654-AE772EE7D484}">
      <formula1>$D$3:$D$5</formula1>
    </dataValidation>
    <dataValidation type="list" allowBlank="1" showInputMessage="1" showErrorMessage="1" sqref="F66" xr:uid="{F26B24D2-F836-4218-8E49-62FAB243EC3E}">
      <formula1>$D$6</formula1>
    </dataValidation>
  </dataValidations>
  <pageMargins left="0.7" right="0.7" top="0.75" bottom="0.75" header="0.3" footer="0.3"/>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434F-A8C7-4725-B4FC-2EA5BE44E7CB}">
  <sheetPr codeName="Sheet2">
    <tabColor theme="8" tint="0.79998168889431442"/>
  </sheetPr>
  <dimension ref="A1:N50"/>
  <sheetViews>
    <sheetView showGridLines="0" zoomScale="80" zoomScaleNormal="80" workbookViewId="0">
      <selection activeCell="A15" sqref="A15:L25"/>
    </sheetView>
  </sheetViews>
  <sheetFormatPr defaultRowHeight="15" x14ac:dyDescent="0.25"/>
  <cols>
    <col min="1" max="1" width="19.7265625" customWidth="1"/>
    <col min="2" max="2" width="14.7265625" customWidth="1"/>
    <col min="3" max="3" width="10.81640625" customWidth="1"/>
  </cols>
  <sheetData>
    <row r="1" spans="1:14" ht="27" customHeight="1" thickBot="1" x14ac:dyDescent="0.3">
      <c r="A1" s="99" t="s">
        <v>309</v>
      </c>
      <c r="B1" s="100"/>
      <c r="C1" s="100"/>
      <c r="D1" s="100"/>
      <c r="E1" s="101"/>
      <c r="F1" s="101"/>
      <c r="G1" s="101"/>
      <c r="H1" s="101"/>
      <c r="I1" s="101"/>
      <c r="J1" s="100"/>
      <c r="K1" s="100"/>
      <c r="L1" s="102"/>
      <c r="M1" s="9"/>
      <c r="N1" s="9"/>
    </row>
    <row r="2" spans="1:14" s="52" customFormat="1" ht="17.399999999999999" thickBot="1" x14ac:dyDescent="0.45">
      <c r="A2" s="50" t="s">
        <v>310</v>
      </c>
      <c r="B2" s="103"/>
      <c r="C2" s="104"/>
      <c r="D2" s="105"/>
      <c r="E2" s="106" t="s">
        <v>311</v>
      </c>
      <c r="F2" s="107"/>
      <c r="G2" s="107"/>
      <c r="H2" s="108"/>
      <c r="I2" s="112" t="s">
        <v>336</v>
      </c>
      <c r="J2" s="113"/>
      <c r="K2" s="113"/>
      <c r="L2" s="114"/>
      <c r="M2" s="51"/>
      <c r="N2" s="51"/>
    </row>
    <row r="3" spans="1:14" s="52" customFormat="1" ht="17.399999999999999" thickBot="1" x14ac:dyDescent="0.45">
      <c r="A3" s="53" t="s">
        <v>312</v>
      </c>
      <c r="B3" s="103"/>
      <c r="C3" s="104"/>
      <c r="D3" s="105"/>
      <c r="E3" s="109"/>
      <c r="F3" s="110"/>
      <c r="G3" s="110"/>
      <c r="H3" s="111"/>
      <c r="I3" s="115"/>
      <c r="J3" s="116"/>
      <c r="K3" s="116"/>
      <c r="L3" s="117"/>
      <c r="M3" s="51"/>
      <c r="N3" s="51"/>
    </row>
    <row r="4" spans="1:14" s="52" customFormat="1" ht="17.399999999999999" thickBot="1" x14ac:dyDescent="0.45">
      <c r="A4" s="53" t="s">
        <v>313</v>
      </c>
      <c r="B4" s="96"/>
      <c r="C4" s="97"/>
      <c r="D4" s="98"/>
      <c r="E4" s="50" t="s">
        <v>314</v>
      </c>
      <c r="F4" s="96"/>
      <c r="G4" s="97"/>
      <c r="H4" s="98"/>
      <c r="I4" s="50" t="s">
        <v>314</v>
      </c>
      <c r="J4" s="96"/>
      <c r="K4" s="97"/>
      <c r="L4" s="98"/>
      <c r="M4" s="54"/>
      <c r="N4" s="54"/>
    </row>
    <row r="5" spans="1:14" s="52" customFormat="1" ht="17.399999999999999" thickBot="1" x14ac:dyDescent="0.45">
      <c r="A5" s="53" t="s">
        <v>337</v>
      </c>
      <c r="B5" s="83"/>
      <c r="C5" s="84"/>
      <c r="D5" s="85"/>
      <c r="E5" s="53" t="s">
        <v>315</v>
      </c>
      <c r="F5" s="86"/>
      <c r="G5" s="87"/>
      <c r="H5" s="88"/>
      <c r="I5" s="53" t="s">
        <v>315</v>
      </c>
      <c r="J5" s="89"/>
      <c r="K5" s="90"/>
      <c r="L5" s="91"/>
      <c r="M5" s="54"/>
      <c r="N5" s="54"/>
    </row>
    <row r="6" spans="1:14" ht="22.2" customHeight="1" thickBot="1" x14ac:dyDescent="0.5">
      <c r="A6" s="43" t="s">
        <v>335</v>
      </c>
      <c r="B6" s="44"/>
      <c r="C6" s="45"/>
      <c r="D6" s="45"/>
      <c r="E6" s="45"/>
      <c r="F6" s="46"/>
      <c r="G6" s="46"/>
      <c r="H6" s="46"/>
      <c r="I6" s="45"/>
      <c r="J6" s="45"/>
      <c r="K6" s="45"/>
      <c r="L6" s="47"/>
      <c r="M6" s="48"/>
      <c r="N6" s="48"/>
    </row>
    <row r="7" spans="1:14" ht="16.8" thickBot="1" x14ac:dyDescent="0.4">
      <c r="A7" s="11"/>
      <c r="B7" s="12"/>
      <c r="C7" s="12"/>
      <c r="D7" s="12"/>
      <c r="E7" s="12"/>
      <c r="F7" s="12"/>
      <c r="G7" s="12"/>
      <c r="H7" s="12"/>
      <c r="I7" s="12"/>
      <c r="J7" s="12"/>
      <c r="K7" s="12"/>
      <c r="L7" s="13"/>
      <c r="M7" s="10"/>
      <c r="N7" s="10"/>
    </row>
    <row r="8" spans="1:14" ht="40.200000000000003" customHeight="1" thickBot="1" x14ac:dyDescent="0.4">
      <c r="A8" s="24" t="s">
        <v>0</v>
      </c>
      <c r="B8" s="14">
        <f>COUNTIF('Suitability Audit Assessment'!D10:D110,'Summary Report'!A8)</f>
        <v>0</v>
      </c>
      <c r="C8" s="60" t="str">
        <f>IFERROR((B8/B12),"")</f>
        <v/>
      </c>
      <c r="D8" s="69" t="s">
        <v>316</v>
      </c>
      <c r="E8" s="92"/>
      <c r="F8" s="92"/>
      <c r="G8" s="92"/>
      <c r="H8" s="92"/>
      <c r="I8" s="92"/>
      <c r="J8" s="93"/>
      <c r="K8" s="93"/>
      <c r="L8" s="94"/>
      <c r="M8" s="10"/>
      <c r="N8" s="10"/>
    </row>
    <row r="9" spans="1:14" ht="30.6" customHeight="1" thickBot="1" x14ac:dyDescent="0.4">
      <c r="A9" s="25" t="s">
        <v>2</v>
      </c>
      <c r="B9" s="14">
        <f>COUNTIF('Suitability Audit Assessment'!D10:D110,'Summary Report'!A9)</f>
        <v>0</v>
      </c>
      <c r="C9" s="60" t="str">
        <f>IFERROR((B9/B12),"")</f>
        <v/>
      </c>
      <c r="D9" s="95"/>
      <c r="E9" s="92"/>
      <c r="F9" s="92"/>
      <c r="G9" s="92"/>
      <c r="H9" s="92"/>
      <c r="I9" s="92"/>
      <c r="J9" s="93"/>
      <c r="K9" s="93"/>
      <c r="L9" s="94"/>
      <c r="M9" s="10"/>
      <c r="N9" s="10"/>
    </row>
    <row r="10" spans="1:14" ht="38.4" customHeight="1" thickBot="1" x14ac:dyDescent="0.4">
      <c r="A10" s="26" t="s">
        <v>3</v>
      </c>
      <c r="B10" s="14">
        <f>COUNTIF('Suitability Audit Assessment'!D10:D110,'Summary Report'!A10)</f>
        <v>0</v>
      </c>
      <c r="C10" s="60" t="str">
        <f>IFERROR((B10/B12),"")</f>
        <v/>
      </c>
      <c r="D10" s="95"/>
      <c r="E10" s="92"/>
      <c r="F10" s="92"/>
      <c r="G10" s="92"/>
      <c r="H10" s="92"/>
      <c r="I10" s="92"/>
      <c r="J10" s="93"/>
      <c r="K10" s="93"/>
      <c r="L10" s="94"/>
      <c r="M10" s="10"/>
      <c r="N10" s="10"/>
    </row>
    <row r="11" spans="1:14" ht="42.6" customHeight="1" thickBot="1" x14ac:dyDescent="0.4">
      <c r="A11" s="27" t="s">
        <v>4</v>
      </c>
      <c r="B11" s="14">
        <f>COUNTIF('Suitability Audit Assessment'!D11:D111,'Summary Report'!A11)</f>
        <v>0</v>
      </c>
      <c r="C11" s="60" t="str">
        <f>IFERROR((B11/B12),"")</f>
        <v/>
      </c>
      <c r="D11" s="95"/>
      <c r="E11" s="92"/>
      <c r="F11" s="92"/>
      <c r="G11" s="92"/>
      <c r="H11" s="92"/>
      <c r="I11" s="92"/>
      <c r="J11" s="93"/>
      <c r="K11" s="93"/>
      <c r="L11" s="94"/>
      <c r="M11" s="10"/>
      <c r="N11" s="10"/>
    </row>
    <row r="12" spans="1:14" ht="37.200000000000003" customHeight="1" thickBot="1" x14ac:dyDescent="0.4">
      <c r="A12" s="21" t="s">
        <v>317</v>
      </c>
      <c r="B12" s="22">
        <f>SUM(B8:B11)</f>
        <v>0</v>
      </c>
      <c r="C12" s="61">
        <f>SUM(C8:C11)</f>
        <v>0</v>
      </c>
      <c r="D12" s="95"/>
      <c r="E12" s="92"/>
      <c r="F12" s="92"/>
      <c r="G12" s="92"/>
      <c r="H12" s="92"/>
      <c r="I12" s="92"/>
      <c r="J12" s="93"/>
      <c r="K12" s="93"/>
      <c r="L12" s="94"/>
      <c r="M12" s="10"/>
      <c r="N12" s="10"/>
    </row>
    <row r="13" spans="1:14" ht="16.8" thickBot="1" x14ac:dyDescent="0.4">
      <c r="A13" s="15"/>
      <c r="B13" s="16"/>
      <c r="C13" s="17"/>
      <c r="D13" s="18"/>
      <c r="E13" s="18"/>
      <c r="F13" s="18"/>
      <c r="G13" s="18"/>
      <c r="H13" s="18"/>
      <c r="I13" s="18"/>
      <c r="J13" s="18"/>
      <c r="K13" s="18"/>
      <c r="L13" s="19"/>
      <c r="M13" s="10"/>
      <c r="N13" s="10"/>
    </row>
    <row r="14" spans="1:14" ht="23.4" customHeight="1" thickBot="1" x14ac:dyDescent="0.5">
      <c r="A14" s="72" t="s">
        <v>318</v>
      </c>
      <c r="B14" s="73"/>
      <c r="C14" s="73"/>
      <c r="D14" s="67"/>
      <c r="E14" s="67"/>
      <c r="F14" s="67"/>
      <c r="G14" s="67"/>
      <c r="H14" s="67"/>
      <c r="I14" s="67"/>
      <c r="J14" s="67"/>
      <c r="K14" s="67"/>
      <c r="L14" s="68"/>
      <c r="M14" s="10"/>
      <c r="N14" s="10"/>
    </row>
    <row r="15" spans="1:14" ht="16.2" x14ac:dyDescent="0.35">
      <c r="A15" s="77" t="s">
        <v>338</v>
      </c>
      <c r="B15" s="78"/>
      <c r="C15" s="78"/>
      <c r="D15" s="78"/>
      <c r="E15" s="78"/>
      <c r="F15" s="78"/>
      <c r="G15" s="78"/>
      <c r="H15" s="78"/>
      <c r="I15" s="78"/>
      <c r="J15" s="78"/>
      <c r="K15" s="78"/>
      <c r="L15" s="79"/>
      <c r="M15" s="10"/>
      <c r="N15" s="10"/>
    </row>
    <row r="16" spans="1:14" ht="16.2" x14ac:dyDescent="0.35">
      <c r="A16" s="77"/>
      <c r="B16" s="78"/>
      <c r="C16" s="78"/>
      <c r="D16" s="78"/>
      <c r="E16" s="78"/>
      <c r="F16" s="78"/>
      <c r="G16" s="78"/>
      <c r="H16" s="78"/>
      <c r="I16" s="78"/>
      <c r="J16" s="78"/>
      <c r="K16" s="78"/>
      <c r="L16" s="79"/>
      <c r="M16" s="10"/>
      <c r="N16" s="10"/>
    </row>
    <row r="17" spans="1:14" ht="16.2" x14ac:dyDescent="0.35">
      <c r="A17" s="77"/>
      <c r="B17" s="78"/>
      <c r="C17" s="78"/>
      <c r="D17" s="78"/>
      <c r="E17" s="78"/>
      <c r="F17" s="78"/>
      <c r="G17" s="78"/>
      <c r="H17" s="78"/>
      <c r="I17" s="78"/>
      <c r="J17" s="78"/>
      <c r="K17" s="78"/>
      <c r="L17" s="79"/>
      <c r="M17" s="10"/>
      <c r="N17" s="10"/>
    </row>
    <row r="18" spans="1:14" ht="16.2" x14ac:dyDescent="0.35">
      <c r="A18" s="77"/>
      <c r="B18" s="78"/>
      <c r="C18" s="78"/>
      <c r="D18" s="78"/>
      <c r="E18" s="78"/>
      <c r="F18" s="78"/>
      <c r="G18" s="78"/>
      <c r="H18" s="78"/>
      <c r="I18" s="78"/>
      <c r="J18" s="78"/>
      <c r="K18" s="78"/>
      <c r="L18" s="79"/>
      <c r="M18" s="10"/>
      <c r="N18" s="10"/>
    </row>
    <row r="19" spans="1:14" ht="16.2" x14ac:dyDescent="0.35">
      <c r="A19" s="77"/>
      <c r="B19" s="78"/>
      <c r="C19" s="78"/>
      <c r="D19" s="78"/>
      <c r="E19" s="78"/>
      <c r="F19" s="78"/>
      <c r="G19" s="78"/>
      <c r="H19" s="78"/>
      <c r="I19" s="78"/>
      <c r="J19" s="78"/>
      <c r="K19" s="78"/>
      <c r="L19" s="79"/>
      <c r="M19" s="10"/>
      <c r="N19" s="10"/>
    </row>
    <row r="20" spans="1:14" ht="16.2" x14ac:dyDescent="0.35">
      <c r="A20" s="77"/>
      <c r="B20" s="78"/>
      <c r="C20" s="78"/>
      <c r="D20" s="78"/>
      <c r="E20" s="78"/>
      <c r="F20" s="78"/>
      <c r="G20" s="78"/>
      <c r="H20" s="78"/>
      <c r="I20" s="78"/>
      <c r="J20" s="78"/>
      <c r="K20" s="78"/>
      <c r="L20" s="79"/>
      <c r="M20" s="10"/>
      <c r="N20" s="10"/>
    </row>
    <row r="21" spans="1:14" ht="16.2" x14ac:dyDescent="0.35">
      <c r="A21" s="77"/>
      <c r="B21" s="78"/>
      <c r="C21" s="78"/>
      <c r="D21" s="78"/>
      <c r="E21" s="78"/>
      <c r="F21" s="78"/>
      <c r="G21" s="78"/>
      <c r="H21" s="78"/>
      <c r="I21" s="78"/>
      <c r="J21" s="78"/>
      <c r="K21" s="78"/>
      <c r="L21" s="79"/>
      <c r="M21" s="10"/>
      <c r="N21" s="10"/>
    </row>
    <row r="22" spans="1:14" ht="16.2" x14ac:dyDescent="0.35">
      <c r="A22" s="77"/>
      <c r="B22" s="78"/>
      <c r="C22" s="78"/>
      <c r="D22" s="78"/>
      <c r="E22" s="78"/>
      <c r="F22" s="78"/>
      <c r="G22" s="78"/>
      <c r="H22" s="78"/>
      <c r="I22" s="78"/>
      <c r="J22" s="78"/>
      <c r="K22" s="78"/>
      <c r="L22" s="79"/>
      <c r="M22" s="10"/>
      <c r="N22" s="10"/>
    </row>
    <row r="23" spans="1:14" ht="16.2" x14ac:dyDescent="0.35">
      <c r="A23" s="77"/>
      <c r="B23" s="78"/>
      <c r="C23" s="78"/>
      <c r="D23" s="78"/>
      <c r="E23" s="78"/>
      <c r="F23" s="78"/>
      <c r="G23" s="78"/>
      <c r="H23" s="78"/>
      <c r="I23" s="78"/>
      <c r="J23" s="78"/>
      <c r="K23" s="78"/>
      <c r="L23" s="79"/>
      <c r="M23" s="10"/>
      <c r="N23" s="10"/>
    </row>
    <row r="24" spans="1:14" ht="16.2" x14ac:dyDescent="0.35">
      <c r="A24" s="77"/>
      <c r="B24" s="78"/>
      <c r="C24" s="78"/>
      <c r="D24" s="78"/>
      <c r="E24" s="78"/>
      <c r="F24" s="78"/>
      <c r="G24" s="78"/>
      <c r="H24" s="78"/>
      <c r="I24" s="78"/>
      <c r="J24" s="78"/>
      <c r="K24" s="78"/>
      <c r="L24" s="79"/>
      <c r="M24" s="10"/>
      <c r="N24" s="10"/>
    </row>
    <row r="25" spans="1:14" ht="11.4" customHeight="1" thickBot="1" x14ac:dyDescent="0.4">
      <c r="A25" s="77"/>
      <c r="B25" s="78"/>
      <c r="C25" s="78"/>
      <c r="D25" s="78"/>
      <c r="E25" s="78"/>
      <c r="F25" s="78"/>
      <c r="G25" s="78"/>
      <c r="H25" s="78"/>
      <c r="I25" s="78"/>
      <c r="J25" s="78"/>
      <c r="K25" s="78"/>
      <c r="L25" s="79"/>
      <c r="M25" s="10"/>
      <c r="N25" s="10"/>
    </row>
    <row r="26" spans="1:14" ht="26.4" customHeight="1" thickBot="1" x14ac:dyDescent="0.5">
      <c r="A26" s="66" t="s">
        <v>340</v>
      </c>
      <c r="B26" s="67"/>
      <c r="C26" s="67"/>
      <c r="D26" s="67"/>
      <c r="E26" s="67"/>
      <c r="F26" s="67"/>
      <c r="G26" s="67"/>
      <c r="H26" s="67"/>
      <c r="I26" s="67"/>
      <c r="J26" s="67"/>
      <c r="K26" s="67"/>
      <c r="L26" s="68"/>
      <c r="M26" s="48"/>
      <c r="N26" s="48"/>
    </row>
    <row r="27" spans="1:14" ht="16.8" thickBot="1" x14ac:dyDescent="0.4">
      <c r="A27" s="11"/>
      <c r="B27" s="12"/>
      <c r="C27" s="12"/>
      <c r="D27" s="12"/>
      <c r="E27" s="12"/>
      <c r="F27" s="12"/>
      <c r="G27" s="12"/>
      <c r="H27" s="12"/>
      <c r="I27" s="12"/>
      <c r="J27" s="12"/>
      <c r="K27" s="12"/>
      <c r="L27" s="13"/>
      <c r="M27" s="10"/>
      <c r="N27" s="10"/>
    </row>
    <row r="28" spans="1:14" ht="25.8" customHeight="1" thickBot="1" x14ac:dyDescent="0.4">
      <c r="A28" s="24" t="s">
        <v>0</v>
      </c>
      <c r="B28" s="14">
        <f>COUNTIF('Suitability Audit Assessment'!F10:F111,'Summary Report'!A28)</f>
        <v>0</v>
      </c>
      <c r="C28" s="20" t="str">
        <f>IFERROR((B28/B31),"")</f>
        <v/>
      </c>
      <c r="D28" s="69" t="s">
        <v>319</v>
      </c>
      <c r="E28" s="70"/>
      <c r="F28" s="70"/>
      <c r="G28" s="70"/>
      <c r="H28" s="70"/>
      <c r="I28" s="70"/>
      <c r="J28" s="64"/>
      <c r="K28" s="64"/>
      <c r="L28" s="65"/>
      <c r="M28" s="10"/>
      <c r="N28" s="10"/>
    </row>
    <row r="29" spans="1:14" ht="25.8" customHeight="1" thickBot="1" x14ac:dyDescent="0.4">
      <c r="A29" s="25" t="s">
        <v>2</v>
      </c>
      <c r="B29" s="14">
        <f>COUNTIF('Suitability Audit Assessment'!F10:F111,'Summary Report'!A29)</f>
        <v>0</v>
      </c>
      <c r="C29" s="20" t="str">
        <f>IFERROR((B29/B31),"")</f>
        <v/>
      </c>
      <c r="D29" s="71"/>
      <c r="E29" s="70"/>
      <c r="F29" s="70"/>
      <c r="G29" s="70"/>
      <c r="H29" s="70"/>
      <c r="I29" s="70"/>
      <c r="J29" s="64"/>
      <c r="K29" s="64"/>
      <c r="L29" s="65"/>
      <c r="M29" s="10"/>
      <c r="N29" s="10"/>
    </row>
    <row r="30" spans="1:14" ht="25.8" customHeight="1" thickBot="1" x14ac:dyDescent="0.4">
      <c r="A30" s="26" t="s">
        <v>3</v>
      </c>
      <c r="B30" s="14">
        <f>COUNTIF('Suitability Audit Assessment'!F10:F111,'Summary Report'!A30)</f>
        <v>0</v>
      </c>
      <c r="C30" s="20" t="str">
        <f>IFERROR((B30/B31),"")</f>
        <v/>
      </c>
      <c r="D30" s="71"/>
      <c r="E30" s="70"/>
      <c r="F30" s="70"/>
      <c r="G30" s="70"/>
      <c r="H30" s="70"/>
      <c r="I30" s="70"/>
      <c r="J30" s="64"/>
      <c r="K30" s="64"/>
      <c r="L30" s="65"/>
      <c r="M30" s="10"/>
      <c r="N30" s="10"/>
    </row>
    <row r="31" spans="1:14" ht="29.4" customHeight="1" thickBot="1" x14ac:dyDescent="0.4">
      <c r="A31" s="21" t="s">
        <v>317</v>
      </c>
      <c r="B31" s="22">
        <f>SUM(B28:B30)</f>
        <v>0</v>
      </c>
      <c r="C31" s="23">
        <f>SUM(C28:C30)</f>
        <v>0</v>
      </c>
      <c r="D31" s="71"/>
      <c r="E31" s="70"/>
      <c r="F31" s="70"/>
      <c r="G31" s="70"/>
      <c r="H31" s="70"/>
      <c r="I31" s="70"/>
      <c r="J31" s="64"/>
      <c r="K31" s="64"/>
      <c r="L31" s="65"/>
      <c r="M31" s="10"/>
      <c r="N31" s="10"/>
    </row>
    <row r="32" spans="1:14" ht="16.8" thickBot="1" x14ac:dyDescent="0.4">
      <c r="A32" s="15"/>
      <c r="B32" s="16"/>
      <c r="C32" s="17"/>
      <c r="D32" s="18"/>
      <c r="E32" s="18"/>
      <c r="F32" s="18"/>
      <c r="G32" s="18"/>
      <c r="H32" s="18"/>
      <c r="I32" s="18"/>
      <c r="J32" s="18"/>
      <c r="K32" s="18"/>
      <c r="L32" s="19"/>
      <c r="M32" s="10"/>
      <c r="N32" s="10"/>
    </row>
    <row r="33" spans="1:14" ht="23.4" customHeight="1" thickBot="1" x14ac:dyDescent="0.5">
      <c r="A33" s="72" t="s">
        <v>341</v>
      </c>
      <c r="B33" s="73"/>
      <c r="C33" s="73"/>
      <c r="D33" s="67"/>
      <c r="E33" s="67"/>
      <c r="F33" s="67"/>
      <c r="G33" s="67"/>
      <c r="H33" s="67"/>
      <c r="I33" s="67"/>
      <c r="J33" s="67"/>
      <c r="K33" s="67"/>
      <c r="L33" s="68"/>
      <c r="M33" s="10"/>
      <c r="N33" s="10"/>
    </row>
    <row r="34" spans="1:14" ht="16.2" x14ac:dyDescent="0.35">
      <c r="A34" s="74" t="s">
        <v>339</v>
      </c>
      <c r="B34" s="75"/>
      <c r="C34" s="75"/>
      <c r="D34" s="75"/>
      <c r="E34" s="75"/>
      <c r="F34" s="75"/>
      <c r="G34" s="75"/>
      <c r="H34" s="75"/>
      <c r="I34" s="75"/>
      <c r="J34" s="75"/>
      <c r="K34" s="75"/>
      <c r="L34" s="76"/>
      <c r="M34" s="10"/>
      <c r="N34" s="10"/>
    </row>
    <row r="35" spans="1:14" ht="16.2" x14ac:dyDescent="0.35">
      <c r="A35" s="77"/>
      <c r="B35" s="78"/>
      <c r="C35" s="78"/>
      <c r="D35" s="78"/>
      <c r="E35" s="78"/>
      <c r="F35" s="78"/>
      <c r="G35" s="78"/>
      <c r="H35" s="78"/>
      <c r="I35" s="78"/>
      <c r="J35" s="78"/>
      <c r="K35" s="78"/>
      <c r="L35" s="79"/>
      <c r="M35" s="10"/>
      <c r="N35" s="10"/>
    </row>
    <row r="36" spans="1:14" ht="16.2" x14ac:dyDescent="0.35">
      <c r="A36" s="77"/>
      <c r="B36" s="78"/>
      <c r="C36" s="78"/>
      <c r="D36" s="78"/>
      <c r="E36" s="78"/>
      <c r="F36" s="78"/>
      <c r="G36" s="78"/>
      <c r="H36" s="78"/>
      <c r="I36" s="78"/>
      <c r="J36" s="78"/>
      <c r="K36" s="78"/>
      <c r="L36" s="79"/>
      <c r="M36" s="10"/>
      <c r="N36" s="10"/>
    </row>
    <row r="37" spans="1:14" ht="16.2" x14ac:dyDescent="0.35">
      <c r="A37" s="77"/>
      <c r="B37" s="78"/>
      <c r="C37" s="78"/>
      <c r="D37" s="78"/>
      <c r="E37" s="78"/>
      <c r="F37" s="78"/>
      <c r="G37" s="78"/>
      <c r="H37" s="78"/>
      <c r="I37" s="78"/>
      <c r="J37" s="78"/>
      <c r="K37" s="78"/>
      <c r="L37" s="79"/>
      <c r="M37" s="10"/>
      <c r="N37" s="10"/>
    </row>
    <row r="38" spans="1:14" ht="16.2" x14ac:dyDescent="0.35">
      <c r="A38" s="77"/>
      <c r="B38" s="78"/>
      <c r="C38" s="78"/>
      <c r="D38" s="78"/>
      <c r="E38" s="78"/>
      <c r="F38" s="78"/>
      <c r="G38" s="78"/>
      <c r="H38" s="78"/>
      <c r="I38" s="78"/>
      <c r="J38" s="78"/>
      <c r="K38" s="78"/>
      <c r="L38" s="79"/>
      <c r="M38" s="10"/>
      <c r="N38" s="10"/>
    </row>
    <row r="39" spans="1:14" ht="16.2" x14ac:dyDescent="0.35">
      <c r="A39" s="77"/>
      <c r="B39" s="78"/>
      <c r="C39" s="78"/>
      <c r="D39" s="78"/>
      <c r="E39" s="78"/>
      <c r="F39" s="78"/>
      <c r="G39" s="78"/>
      <c r="H39" s="78"/>
      <c r="I39" s="78"/>
      <c r="J39" s="78"/>
      <c r="K39" s="78"/>
      <c r="L39" s="79"/>
      <c r="M39" s="10"/>
      <c r="N39" s="10"/>
    </row>
    <row r="40" spans="1:14" ht="16.2" x14ac:dyDescent="0.35">
      <c r="A40" s="77"/>
      <c r="B40" s="78"/>
      <c r="C40" s="78"/>
      <c r="D40" s="78"/>
      <c r="E40" s="78"/>
      <c r="F40" s="78"/>
      <c r="G40" s="78"/>
      <c r="H40" s="78"/>
      <c r="I40" s="78"/>
      <c r="J40" s="78"/>
      <c r="K40" s="78"/>
      <c r="L40" s="79"/>
      <c r="M40" s="10"/>
      <c r="N40" s="10"/>
    </row>
    <row r="41" spans="1:14" ht="16.2" x14ac:dyDescent="0.35">
      <c r="A41" s="77"/>
      <c r="B41" s="78"/>
      <c r="C41" s="78"/>
      <c r="D41" s="78"/>
      <c r="E41" s="78"/>
      <c r="F41" s="78"/>
      <c r="G41" s="78"/>
      <c r="H41" s="78"/>
      <c r="I41" s="78"/>
      <c r="J41" s="78"/>
      <c r="K41" s="78"/>
      <c r="L41" s="79"/>
      <c r="M41" s="10"/>
      <c r="N41" s="10"/>
    </row>
    <row r="42" spans="1:14" ht="16.2" x14ac:dyDescent="0.35">
      <c r="A42" s="77"/>
      <c r="B42" s="78"/>
      <c r="C42" s="78"/>
      <c r="D42" s="78"/>
      <c r="E42" s="78"/>
      <c r="F42" s="78"/>
      <c r="G42" s="78"/>
      <c r="H42" s="78"/>
      <c r="I42" s="78"/>
      <c r="J42" s="78"/>
      <c r="K42" s="78"/>
      <c r="L42" s="79"/>
      <c r="M42" s="10"/>
      <c r="N42" s="10"/>
    </row>
    <row r="43" spans="1:14" ht="16.2" x14ac:dyDescent="0.35">
      <c r="A43" s="77"/>
      <c r="B43" s="78"/>
      <c r="C43" s="78"/>
      <c r="D43" s="78"/>
      <c r="E43" s="78"/>
      <c r="F43" s="78"/>
      <c r="G43" s="78"/>
      <c r="H43" s="78"/>
      <c r="I43" s="78"/>
      <c r="J43" s="78"/>
      <c r="K43" s="78"/>
      <c r="L43" s="79"/>
      <c r="M43" s="10"/>
      <c r="N43" s="10"/>
    </row>
    <row r="44" spans="1:14" ht="16.2" x14ac:dyDescent="0.35">
      <c r="A44" s="77"/>
      <c r="B44" s="78"/>
      <c r="C44" s="78"/>
      <c r="D44" s="78"/>
      <c r="E44" s="78"/>
      <c r="F44" s="78"/>
      <c r="G44" s="78"/>
      <c r="H44" s="78"/>
      <c r="I44" s="78"/>
      <c r="J44" s="78"/>
      <c r="K44" s="78"/>
      <c r="L44" s="79"/>
      <c r="M44" s="10"/>
      <c r="N44" s="10"/>
    </row>
    <row r="45" spans="1:14" ht="16.8" thickBot="1" x14ac:dyDescent="0.4">
      <c r="A45" s="80"/>
      <c r="B45" s="81"/>
      <c r="C45" s="81"/>
      <c r="D45" s="81"/>
      <c r="E45" s="81"/>
      <c r="F45" s="81"/>
      <c r="G45" s="81"/>
      <c r="H45" s="81"/>
      <c r="I45" s="81"/>
      <c r="J45" s="81"/>
      <c r="K45" s="81"/>
      <c r="L45" s="82"/>
      <c r="M45" s="10"/>
      <c r="N45" s="10"/>
    </row>
    <row r="46" spans="1:14" ht="16.2" x14ac:dyDescent="0.35">
      <c r="A46" s="10"/>
      <c r="B46" s="10"/>
      <c r="C46" s="10"/>
      <c r="D46" s="10"/>
      <c r="E46" s="10"/>
      <c r="F46" s="10"/>
      <c r="G46" s="10"/>
      <c r="H46" s="10"/>
      <c r="I46" s="10"/>
      <c r="J46" s="10"/>
      <c r="K46" s="10"/>
      <c r="L46" s="10"/>
      <c r="M46" s="10"/>
      <c r="N46" s="10"/>
    </row>
    <row r="47" spans="1:14" ht="16.2" x14ac:dyDescent="0.35">
      <c r="A47" s="10"/>
      <c r="B47" s="10"/>
      <c r="C47" s="10"/>
      <c r="D47" s="10"/>
      <c r="E47" s="10"/>
      <c r="F47" s="10"/>
      <c r="G47" s="10"/>
      <c r="H47" s="10"/>
      <c r="I47" s="10"/>
      <c r="J47" s="10"/>
      <c r="K47" s="10"/>
      <c r="L47" s="10"/>
      <c r="M47" s="10"/>
      <c r="N47" s="10"/>
    </row>
    <row r="48" spans="1:14" ht="16.2" x14ac:dyDescent="0.35">
      <c r="A48" s="10"/>
      <c r="B48" s="10"/>
      <c r="C48" s="10"/>
      <c r="D48" s="10"/>
      <c r="E48" s="10"/>
      <c r="F48" s="10"/>
      <c r="G48" s="10"/>
      <c r="H48" s="10"/>
      <c r="I48" s="10"/>
      <c r="J48" s="10"/>
      <c r="K48" s="10"/>
      <c r="L48" s="10"/>
      <c r="M48" s="10"/>
      <c r="N48" s="10"/>
    </row>
    <row r="49" spans="1:14" ht="16.2" x14ac:dyDescent="0.35">
      <c r="A49" s="10"/>
      <c r="B49" s="10"/>
      <c r="C49" s="10"/>
      <c r="D49" s="10"/>
      <c r="E49" s="10"/>
      <c r="F49" s="10"/>
      <c r="G49" s="10"/>
      <c r="H49" s="10"/>
      <c r="I49" s="10"/>
      <c r="J49" s="10"/>
      <c r="K49" s="10"/>
      <c r="L49" s="10"/>
      <c r="M49" s="10"/>
      <c r="N49" s="10"/>
    </row>
    <row r="50" spans="1:14" ht="16.2" x14ac:dyDescent="0.35">
      <c r="A50" s="10"/>
      <c r="B50" s="10"/>
      <c r="C50" s="10"/>
      <c r="D50" s="10"/>
      <c r="E50" s="10"/>
      <c r="F50" s="10"/>
      <c r="G50" s="10"/>
      <c r="H50" s="10"/>
      <c r="I50" s="10"/>
      <c r="J50" s="10"/>
      <c r="K50" s="10"/>
      <c r="L50" s="10"/>
      <c r="M50" s="10"/>
      <c r="N50" s="10"/>
    </row>
  </sheetData>
  <sheetProtection algorithmName="SHA-512" hashValue="umYmxjOhaCm0WTGBB+2PHyiEVYEYA9demMNWHAku0lHyRuYUaqz36y1lXmCaExbG1P4dEQRhz8iOampPfbZMFg==" saltValue="MRk4MsjF1NU1Yd97UpHyYQ==" spinCount="100000" sheet="1" objects="1" scenarios="1"/>
  <mergeCells count="18">
    <mergeCell ref="B4:D4"/>
    <mergeCell ref="F4:H4"/>
    <mergeCell ref="J4:L4"/>
    <mergeCell ref="A1:L1"/>
    <mergeCell ref="B2:D2"/>
    <mergeCell ref="E2:H3"/>
    <mergeCell ref="I2:L3"/>
    <mergeCell ref="B3:D3"/>
    <mergeCell ref="A26:L26"/>
    <mergeCell ref="D28:L31"/>
    <mergeCell ref="A33:L33"/>
    <mergeCell ref="A34:L45"/>
    <mergeCell ref="B5:D5"/>
    <mergeCell ref="F5:H5"/>
    <mergeCell ref="J5:L5"/>
    <mergeCell ref="D8:L12"/>
    <mergeCell ref="A14:L14"/>
    <mergeCell ref="A15:L25"/>
  </mergeCells>
  <pageMargins left="0.7" right="0.7" top="0.75" bottom="0.75" header="0.3" footer="0.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EABEC-A6CF-43D5-9948-1E33CEB81352}">
  <sheetPr codeName="Sheet3"/>
  <dimension ref="A1:C4"/>
  <sheetViews>
    <sheetView workbookViewId="0"/>
  </sheetViews>
  <sheetFormatPr defaultColWidth="47.90625" defaultRowHeight="39" customHeight="1" x14ac:dyDescent="0.25"/>
  <cols>
    <col min="1" max="1" width="21.6328125" customWidth="1"/>
    <col min="2" max="2" width="13.7265625" customWidth="1"/>
    <col min="3" max="3" width="47.90625" style="33"/>
  </cols>
  <sheetData>
    <row r="1" spans="1:3" ht="39" customHeight="1" x14ac:dyDescent="0.25">
      <c r="A1" s="34" t="s">
        <v>328</v>
      </c>
      <c r="B1" s="34" t="s">
        <v>320</v>
      </c>
      <c r="C1" s="34" t="s">
        <v>321</v>
      </c>
    </row>
    <row r="2" spans="1:3" ht="39" customHeight="1" x14ac:dyDescent="0.25">
      <c r="A2" s="30" t="s">
        <v>322</v>
      </c>
      <c r="B2" s="31" t="s">
        <v>329</v>
      </c>
      <c r="C2" s="32"/>
    </row>
    <row r="3" spans="1:3" ht="39" customHeight="1" x14ac:dyDescent="0.25">
      <c r="A3" s="30" t="s">
        <v>323</v>
      </c>
      <c r="B3" s="30" t="s">
        <v>324</v>
      </c>
      <c r="C3" s="32" t="s">
        <v>325</v>
      </c>
    </row>
    <row r="4" spans="1:3" ht="39" customHeight="1" x14ac:dyDescent="0.25">
      <c r="A4" s="30" t="s">
        <v>326</v>
      </c>
      <c r="B4" s="30" t="s">
        <v>324</v>
      </c>
      <c r="C4" s="32" t="s">
        <v>327</v>
      </c>
    </row>
  </sheetData>
  <sheetProtection algorithmName="SHA-512" hashValue="59letAgJ2KtPApMnH/O8ZoRBjW53sCb6va2Awz/meVhvcMXme4ANuMNylRDLsUgyWfsZ748E25LGdinqUI5Ttw==" saltValue="BSoP/w/se+3G/TdZWnQicA==" spinCount="100000" sheet="1" objects="1" scenarios="1"/>
  <dataValidations count="1">
    <dataValidation type="list" allowBlank="1" showInputMessage="1" showErrorMessage="1" sqref="B3:B4" xr:uid="{6BE4D33E-D59F-4424-8013-83D2E2C7B9DD}">
      <formula1>"Yes, No"</formula1>
    </dataValidation>
  </dataValidations>
  <pageMargins left="0.7" right="0.7" top="0.75" bottom="0.75" header="0.3" footer="0.3"/>
  <headerFooter>
    <oddHeader>&amp;C&amp;"Aptos"&amp;12&amp;K000000 OFFICIAL&amp;1#_x000D_</oddHeader>
  </headerFooter>
</worksheet>
</file>

<file path=docMetadata/LabelInfo.xml><?xml version="1.0" encoding="utf-8"?>
<clbl:labelList xmlns:clbl="http://schemas.microsoft.com/office/2020/mipLabelMetadata">
  <clbl:label id="{624da173-6602-4885-a65b-c0bd2702bca0}" enabled="1" method="Standard" siteId="{ced71ed6-76dd-43d0-9acc-cf122b3bc423}"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Suitability Audit Assessment</vt:lpstr>
      <vt:lpstr>Summary Report</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Indy Phukan</dc:creator>
  <cp:lastModifiedBy>Indy Phukan</cp:lastModifiedBy>
  <dcterms:created xsi:type="dcterms:W3CDTF">2026-04-10T08:02:07Z</dcterms:created>
  <dcterms:modified xsi:type="dcterms:W3CDTF">2026-10-07T08:38:40Z</dcterms:modified>
</cp:coreProperties>
</file>