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drawings/drawing21.xml" ContentType="application/vnd.openxmlformats-officedocument.drawing+xml"/>
  <Override PartName="/xl/comments20.xml" ContentType="application/vnd.openxmlformats-officedocument.spreadsheetml.comments+xml"/>
  <Override PartName="/xl/drawings/drawing22.xml" ContentType="application/vnd.openxmlformats-officedocument.drawing+xml"/>
  <Override PartName="/xl/comments21.xml" ContentType="application/vnd.openxmlformats-officedocument.spreadsheetml.comments+xml"/>
  <Override PartName="/xl/drawings/drawing23.xml" ContentType="application/vnd.openxmlformats-officedocument.drawing+xml"/>
  <Override PartName="/xl/comments22.xml" ContentType="application/vnd.openxmlformats-officedocument.spreadsheetml.comments+xml"/>
  <Override PartName="/xl/drawings/drawing24.xml" ContentType="application/vnd.openxmlformats-officedocument.drawing+xml"/>
  <Override PartName="/xl/comments2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rwa.wa.gov.au\dfsroot\MyDocs-DAC\E201887\Desktop\Suitability Audit and COmpliance Audit\"/>
    </mc:Choice>
  </mc:AlternateContent>
  <xr:revisionPtr revIDLastSave="0" documentId="13_ncr:1_{AD7CCE7C-F670-4A85-A646-A39BF0804BDF}" xr6:coauthVersionLast="47" xr6:coauthVersionMax="47" xr10:uidLastSave="{00000000-0000-0000-0000-000000000000}"/>
  <bookViews>
    <workbookView xWindow="28680" yWindow="-6480" windowWidth="29040" windowHeight="15720" tabRatio="932" xr2:uid="{F04DF919-9E02-4B9C-9CB1-BA250B894CDF}"/>
  </bookViews>
  <sheets>
    <sheet name="Compliance Summary" sheetId="1" r:id="rId1"/>
    <sheet name="Photos (findings)" sheetId="2" r:id="rId2"/>
    <sheet name="203 Compliance Audit" sheetId="3" r:id="rId3"/>
    <sheet name="General Site Inspection" sheetId="4" r:id="rId4"/>
    <sheet name="MCS 1" sheetId="5" r:id="rId5"/>
    <sheet name="MCS 2" sheetId="18" r:id="rId6"/>
    <sheet name="MCS 3" sheetId="29" r:id="rId7"/>
    <sheet name="MCS 4" sheetId="31" r:id="rId8"/>
    <sheet name="MCS 5" sheetId="32" r:id="rId9"/>
    <sheet name="MCS 6" sheetId="33" r:id="rId10"/>
    <sheet name="MCS 7" sheetId="34" r:id="rId11"/>
    <sheet name="MCS 8" sheetId="35" r:id="rId12"/>
    <sheet name="MCS 9" sheetId="36" r:id="rId13"/>
    <sheet name="MCS 10" sheetId="37" r:id="rId14"/>
    <sheet name="MCS 11" sheetId="38" r:id="rId15"/>
    <sheet name="MCS 12" sheetId="39" r:id="rId16"/>
    <sheet name="MCS 13" sheetId="45" r:id="rId17"/>
    <sheet name="MCS 14" sheetId="46" r:id="rId18"/>
    <sheet name="MCS 15" sheetId="47" r:id="rId19"/>
    <sheet name="MCS 16" sheetId="48" r:id="rId20"/>
    <sheet name="MCS 17" sheetId="49" r:id="rId21"/>
    <sheet name="MCS 18" sheetId="51" r:id="rId22"/>
    <sheet name="MCS 19" sheetId="52" r:id="rId23"/>
    <sheet name="MCS 20" sheetId="53" r:id="rId24"/>
    <sheet name="MCS 21" sheetId="54" r:id="rId25"/>
  </sheets>
  <definedNames>
    <definedName name="_xlnm._FilterDatabase" localSheetId="2" hidden="1">'203 Compliance Audit'!$A$7:$G$104</definedName>
    <definedName name="_xlnm._FilterDatabase" localSheetId="3" hidden="1">'General Site Inspection'!$A$7:$D$56</definedName>
    <definedName name="_xlnm._FilterDatabase" localSheetId="4" hidden="1">'MCS 1'!$A$8:$F$41</definedName>
    <definedName name="_xlnm._FilterDatabase" localSheetId="13" hidden="1">'MCS 10'!$A$8:$F$32</definedName>
    <definedName name="_xlnm._FilterDatabase" localSheetId="14" hidden="1">'MCS 11'!$A$8:$F$32</definedName>
    <definedName name="_xlnm._FilterDatabase" localSheetId="15" hidden="1">'MCS 12'!$A$8:$F$26</definedName>
    <definedName name="_xlnm._FilterDatabase" localSheetId="16" hidden="1">'MCS 13'!$A$8:$F$22</definedName>
    <definedName name="_xlnm._FilterDatabase" localSheetId="17" hidden="1">'MCS 14'!$A$8:$F$22</definedName>
    <definedName name="_xlnm._FilterDatabase" localSheetId="18" hidden="1">'MCS 15'!$A$8:$F$22</definedName>
    <definedName name="_xlnm._FilterDatabase" localSheetId="19" hidden="1">'MCS 16'!$A$8:$F$22</definedName>
    <definedName name="_xlnm._FilterDatabase" localSheetId="20" hidden="1">'MCS 17'!$A$8:$F$18</definedName>
    <definedName name="_xlnm._FilterDatabase" localSheetId="21" hidden="1">'MCS 18'!$A$8:$F$18</definedName>
    <definedName name="_xlnm._FilterDatabase" localSheetId="22" hidden="1">'MCS 19'!$A$8:$F$18</definedName>
    <definedName name="_xlnm._FilterDatabase" localSheetId="5" hidden="1">'MCS 2'!$A$8:$F$31</definedName>
    <definedName name="_xlnm._FilterDatabase" localSheetId="23" hidden="1">'MCS 20'!$A$8:$F$18</definedName>
    <definedName name="_xlnm._FilterDatabase" localSheetId="24" hidden="1">'MCS 21'!$A$8:$F$18</definedName>
    <definedName name="_xlnm._FilterDatabase" localSheetId="6" hidden="1">'MCS 3'!$A$8:$F$8</definedName>
    <definedName name="_xlnm._FilterDatabase" localSheetId="7" hidden="1">'MCS 4'!$A$8:$F$29</definedName>
    <definedName name="_xlnm._FilterDatabase" localSheetId="8" hidden="1">'MCS 5'!$A$8:$F$24</definedName>
    <definedName name="_xlnm._FilterDatabase" localSheetId="9" hidden="1">'MCS 6'!$A$8:$F$27</definedName>
    <definedName name="_xlnm._FilterDatabase" localSheetId="10" hidden="1">'MCS 7'!$A$8:$F$8</definedName>
    <definedName name="_xlnm._FilterDatabase" localSheetId="11" hidden="1">'MCS 8'!$A$8:$F$32</definedName>
    <definedName name="_xlnm._FilterDatabase" localSheetId="12" hidden="1">'MCS 9'!$A$8:$F$28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4" i="1" l="1"/>
  <c r="B73" i="1"/>
  <c r="B72" i="1"/>
  <c r="B71" i="1"/>
  <c r="B70" i="1"/>
  <c r="R67" i="1"/>
  <c r="R66" i="1"/>
  <c r="R65" i="1"/>
  <c r="R64" i="1"/>
  <c r="R63" i="1"/>
  <c r="N67" i="1"/>
  <c r="N66" i="1"/>
  <c r="N65" i="1"/>
  <c r="N64" i="1"/>
  <c r="N63" i="1"/>
  <c r="J67" i="1"/>
  <c r="J66" i="1"/>
  <c r="J65" i="1"/>
  <c r="J64" i="1"/>
  <c r="J63" i="1"/>
  <c r="F67" i="1"/>
  <c r="F66" i="1"/>
  <c r="F65" i="1"/>
  <c r="F64" i="1"/>
  <c r="F63" i="1"/>
  <c r="B67" i="1"/>
  <c r="B66" i="1"/>
  <c r="B65" i="1"/>
  <c r="B64" i="1"/>
  <c r="B63" i="1"/>
  <c r="R60" i="1"/>
  <c r="R59" i="1"/>
  <c r="R58" i="1"/>
  <c r="R57" i="1"/>
  <c r="R56" i="1"/>
  <c r="N60" i="1"/>
  <c r="N59" i="1"/>
  <c r="N58" i="1"/>
  <c r="N57" i="1"/>
  <c r="N56" i="1"/>
  <c r="J60" i="1"/>
  <c r="J59" i="1"/>
  <c r="J58" i="1"/>
  <c r="J57" i="1"/>
  <c r="J56" i="1"/>
  <c r="F60" i="1"/>
  <c r="F59" i="1"/>
  <c r="F58" i="1"/>
  <c r="F57" i="1"/>
  <c r="F56" i="1"/>
  <c r="B60" i="1" l="1"/>
  <c r="B59" i="1"/>
  <c r="B58" i="1"/>
  <c r="B57" i="1"/>
  <c r="B56" i="1"/>
  <c r="R53" i="1"/>
  <c r="R52" i="1"/>
  <c r="R51" i="1"/>
  <c r="R50" i="1"/>
  <c r="R49" i="1"/>
  <c r="N53" i="1"/>
  <c r="N52" i="1"/>
  <c r="N51" i="1"/>
  <c r="N50" i="1"/>
  <c r="N49" i="1"/>
  <c r="J49" i="1"/>
  <c r="J53" i="1" l="1"/>
  <c r="J52" i="1"/>
  <c r="J51" i="1"/>
  <c r="J50" i="1"/>
  <c r="F53" i="1"/>
  <c r="F52" i="1"/>
  <c r="F51" i="1"/>
  <c r="F50" i="1"/>
  <c r="F49" i="1"/>
  <c r="B53" i="1"/>
  <c r="B52" i="1"/>
  <c r="B51" i="1"/>
  <c r="B50" i="1"/>
  <c r="B49" i="1"/>
  <c r="R46" i="1"/>
  <c r="R45" i="1"/>
  <c r="R44" i="1"/>
  <c r="R43" i="1"/>
  <c r="R42" i="1"/>
  <c r="N46" i="1"/>
  <c r="N45" i="1"/>
  <c r="N44" i="1"/>
  <c r="N43" i="1"/>
  <c r="N42" i="1"/>
  <c r="J46" i="1"/>
  <c r="J44" i="1"/>
  <c r="J43" i="1"/>
  <c r="J45" i="1"/>
  <c r="J42" i="1"/>
  <c r="F46" i="1"/>
  <c r="F45" i="1"/>
  <c r="F44" i="1"/>
  <c r="F43" i="1"/>
  <c r="F42" i="1"/>
  <c r="B46" i="1"/>
  <c r="B45" i="1"/>
  <c r="B44" i="1"/>
  <c r="B43" i="1"/>
  <c r="B42" i="1"/>
  <c r="C47" i="1" l="1"/>
  <c r="W29" i="1" s="1"/>
  <c r="R32" i="1"/>
  <c r="K54" i="1"/>
  <c r="W36" i="1" s="1"/>
  <c r="G54" i="1"/>
  <c r="W35" i="1" s="1"/>
  <c r="C54" i="1"/>
  <c r="W34" i="1" s="1"/>
  <c r="S47" i="1"/>
  <c r="W33" i="1" s="1"/>
  <c r="O47" i="1"/>
  <c r="W32" i="1" s="1"/>
  <c r="K47" i="1"/>
  <c r="W31" i="1" s="1"/>
  <c r="G47" i="1"/>
  <c r="W30" i="1" s="1"/>
  <c r="J36" i="1" l="1"/>
  <c r="J35" i="1"/>
  <c r="J34" i="1"/>
  <c r="J33" i="1"/>
  <c r="J32" i="1"/>
  <c r="F36" i="1"/>
  <c r="F35" i="1"/>
  <c r="F34" i="1"/>
  <c r="F33" i="1"/>
  <c r="F32" i="1"/>
  <c r="C75" i="1"/>
  <c r="W49" i="1" s="1"/>
  <c r="G68" i="1"/>
  <c r="W45" i="1" s="1"/>
  <c r="S61" i="1"/>
  <c r="W43" i="1" s="1"/>
  <c r="K61" i="1"/>
  <c r="W41" i="1" s="1"/>
  <c r="R36" i="1"/>
  <c r="C61" i="1" l="1"/>
  <c r="W39" i="1" s="1"/>
  <c r="S54" i="1"/>
  <c r="W38" i="1" s="1"/>
  <c r="G61" i="1"/>
  <c r="W40" i="1" s="1"/>
  <c r="C68" i="1"/>
  <c r="W44" i="1" s="1"/>
  <c r="O61" i="1"/>
  <c r="W42" i="1" s="1"/>
  <c r="K68" i="1"/>
  <c r="W46" i="1" s="1"/>
  <c r="R34" i="1"/>
  <c r="O68" i="1"/>
  <c r="W47" i="1" s="1"/>
  <c r="R35" i="1"/>
  <c r="S68" i="1"/>
  <c r="W48" i="1" s="1"/>
  <c r="O54" i="1"/>
  <c r="W37" i="1" s="1"/>
  <c r="R33" i="1"/>
  <c r="O3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7" authorId="0" shapeId="0" xr:uid="{9AB1700E-0715-4F56-9F8D-52068ACD4132}">
      <text>
        <r>
          <rPr>
            <sz val="8"/>
            <color indexed="81"/>
            <rFont val="Segoe UI Semilight"/>
            <family val="2"/>
          </rPr>
          <t>The Main Roads person who has the overall responsibility of the Works i.e. Superintendent or Main Roads Representative.</t>
        </r>
        <r>
          <rPr>
            <sz val="9"/>
            <color indexed="81"/>
            <rFont val="Tahoma"/>
            <family val="2"/>
          </rPr>
          <t xml:space="preserve">
</t>
        </r>
      </text>
    </comment>
    <comment ref="A11" authorId="0" shapeId="0" xr:uid="{1A1CC594-55B3-41DA-B9EC-C5DC0E7854D1}">
      <text>
        <r>
          <rPr>
            <sz val="8"/>
            <color indexed="81"/>
            <rFont val="Segoe UI Semilight"/>
            <family val="2"/>
          </rPr>
          <t xml:space="preserve">Previous compliance audits which have been completed in association with the Works.
</t>
        </r>
        <r>
          <rPr>
            <sz val="9"/>
            <color indexed="81"/>
            <rFont val="Tahoma"/>
            <family val="2"/>
          </rPr>
          <t xml:space="preserve">
</t>
        </r>
      </text>
    </comment>
    <comment ref="E30" authorId="0" shapeId="0" xr:uid="{114C55F8-FD62-4049-8C6D-6E36E7657F2A}">
      <text>
        <r>
          <rPr>
            <sz val="9"/>
            <color indexed="81"/>
            <rFont val="Segoe UI"/>
            <family val="2"/>
          </rPr>
          <t>Summary report to assess compliance against the specification (red tab). To note, there are 24 clauses not applicable to the compliance audit which have been pre-selected.</t>
        </r>
      </text>
    </comment>
    <comment ref="I30" authorId="0" shapeId="0" xr:uid="{083B1B67-07B8-4BD9-978C-767D8D8C2943}">
      <text>
        <r>
          <rPr>
            <sz val="9"/>
            <color indexed="81"/>
            <rFont val="Segoe UI"/>
            <family val="2"/>
          </rPr>
          <t xml:space="preserve">Summary report based on the General Site Inspection (red tab) on the Site.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8" authorId="0" shapeId="0" xr:uid="{24D09C21-AB77-4ACF-8742-E0E57720172A}">
      <text>
        <r>
          <rPr>
            <b/>
            <sz val="9"/>
            <color indexed="81"/>
            <rFont val="Segoe UI Semilight"/>
            <family val="2"/>
          </rPr>
          <t xml:space="preserve">General Requirements
</t>
        </r>
        <r>
          <rPr>
            <sz val="9"/>
            <color indexed="81"/>
            <rFont val="Segoe UI Semilight"/>
            <family val="2"/>
          </rPr>
          <t xml:space="preserve">1.   The Contractor must prepare and submit the Plan which meets the following requirements of this specification, which includes:
a) the clauses contained in Part A, Part B and Part C must be addressed in the Plan and submitted in accordance with the headings detailed in Annexure 203D;
b) the identifiable records listed in Annexure 203A.2 must be submitted as controlled documents in accordance with SPECIFICATION 201 – QUALITY MANAGEMENT;and;
c) no work is to commence under the Contract until the Superintendent has approved the identifiable record submission in accordance with the Hold Points (Annexure 203A.1) detailed in this specification.
</t>
        </r>
        <r>
          <rPr>
            <sz val="10"/>
            <color indexed="81"/>
            <rFont val="Segoe UI Semilight"/>
            <family val="2"/>
          </rPr>
          <t xml:space="preserve">
</t>
        </r>
        <r>
          <rPr>
            <sz val="9"/>
            <color indexed="81"/>
            <rFont val="Tahoma"/>
            <family val="2"/>
          </rPr>
          <t xml:space="preserve">
</t>
        </r>
      </text>
    </comment>
    <comment ref="A9" authorId="0" shapeId="0" xr:uid="{7215B695-F30A-4712-B377-C1F39385AC26}">
      <text>
        <r>
          <rPr>
            <b/>
            <sz val="9"/>
            <color indexed="81"/>
            <rFont val="Segoe UI Semilight"/>
            <family val="2"/>
          </rPr>
          <t xml:space="preserve">Scope of Work
</t>
        </r>
        <r>
          <rPr>
            <sz val="9"/>
            <color indexed="81"/>
            <rFont val="Segoe UI Semilight"/>
            <family val="2"/>
          </rPr>
          <t xml:space="preserve">
1. The Contractor must detail the scope of work under the Contract, which must include the following information:
a) the name of the Contractor; 
b) the commencement date and duration of the proposed work under the Contract;
c) the key work processes based on the project management delivery plan / schedule;
d) features of the Site including terrain, expected weather condition and other specific local features;
e) the location of material supply or disposal points associated with the Site; and 
f) any work camps, fuel storage facilities, workshops or explosive stores, or similar.
</t>
        </r>
        <r>
          <rPr>
            <sz val="10"/>
            <color indexed="81"/>
            <rFont val="Segoe UI Semilight"/>
            <family val="2"/>
          </rPr>
          <t xml:space="preserve">
</t>
        </r>
        <r>
          <rPr>
            <sz val="9"/>
            <color indexed="81"/>
            <rFont val="Tahoma"/>
            <family val="2"/>
          </rPr>
          <t xml:space="preserve">
</t>
        </r>
      </text>
    </comment>
    <comment ref="A10" authorId="0" shapeId="0" xr:uid="{D0486998-D9F1-4E4A-9BEC-DBDA0DBC84A8}">
      <text>
        <r>
          <rPr>
            <b/>
            <sz val="9"/>
            <color indexed="81"/>
            <rFont val="Segoe UI Semilight"/>
            <family val="2"/>
          </rPr>
          <t xml:space="preserve">Contractor Requirements
 </t>
        </r>
        <r>
          <rPr>
            <sz val="9"/>
            <color indexed="81"/>
            <rFont val="Segoe UI Semilight"/>
            <family val="2"/>
          </rPr>
          <t xml:space="preserve">
1. Where the Contractor is appointed to perform work under the Contract, the Contractor must implement, maintain and demonstrate compliance with the WHS Act (WA) and the WHS Regulations (WA).
</t>
        </r>
        <r>
          <rPr>
            <sz val="10"/>
            <color indexed="81"/>
            <rFont val="Segoe UI Semilight"/>
            <family val="2"/>
          </rPr>
          <t xml:space="preserve">
</t>
        </r>
        <r>
          <rPr>
            <sz val="9"/>
            <color indexed="81"/>
            <rFont val="Tahoma"/>
            <family val="2"/>
          </rPr>
          <t xml:space="preserve">
</t>
        </r>
      </text>
    </comment>
    <comment ref="A11" authorId="0" shapeId="0" xr:uid="{A84632AB-0051-486F-B0C0-0FC477B7ACF9}">
      <text>
        <r>
          <rPr>
            <b/>
            <sz val="9"/>
            <color indexed="81"/>
            <rFont val="Segoe UI Semilight"/>
            <family val="2"/>
          </rPr>
          <t xml:space="preserve">Contractor Requirements </t>
        </r>
        <r>
          <rPr>
            <sz val="9"/>
            <color indexed="81"/>
            <rFont val="Segoe UI Semilight"/>
            <family val="2"/>
          </rPr>
          <t xml:space="preserve">
2. Where the work under the Contract falls under the scope of the Work Health and Safety Regulations (Mines) 2022, the Contractor must meet the requirements of these regulations.</t>
        </r>
        <r>
          <rPr>
            <sz val="10"/>
            <color indexed="81"/>
            <rFont val="Segoe UI Semilight"/>
            <family val="2"/>
          </rPr>
          <t xml:space="preserve">
</t>
        </r>
        <r>
          <rPr>
            <sz val="9"/>
            <color indexed="81"/>
            <rFont val="Tahoma"/>
            <family val="2"/>
          </rPr>
          <t xml:space="preserve">
</t>
        </r>
      </text>
    </comment>
    <comment ref="A12" authorId="0" shapeId="0" xr:uid="{CC5799AD-DFBC-4C3A-A06A-2ECE2A558521}">
      <text>
        <r>
          <rPr>
            <b/>
            <sz val="9"/>
            <color indexed="81"/>
            <rFont val="Segoe UI Semilight"/>
            <family val="2"/>
          </rPr>
          <t>Compliance</t>
        </r>
        <r>
          <rPr>
            <sz val="9"/>
            <color indexed="81"/>
            <rFont val="Segoe UI Semilight"/>
            <family val="2"/>
          </rPr>
          <t xml:space="preserve">
1. The Contractor must comply with and ensure Workers comply with any acts, regulations, laws and by-laws, Codes of Practice and standards relating toWHS that are applicable to work under the Contract.</t>
        </r>
        <r>
          <rPr>
            <sz val="10"/>
            <color indexed="81"/>
            <rFont val="Segoe UI Semilight"/>
            <family val="2"/>
          </rPr>
          <t xml:space="preserve">
</t>
        </r>
        <r>
          <rPr>
            <sz val="9"/>
            <color indexed="81"/>
            <rFont val="Tahoma"/>
            <family val="2"/>
          </rPr>
          <t xml:space="preserve">
</t>
        </r>
      </text>
    </comment>
    <comment ref="A13" authorId="0" shapeId="0" xr:uid="{2E204B85-9666-495E-90C0-3DAA5AAA6EAA}">
      <text>
        <r>
          <rPr>
            <b/>
            <sz val="9"/>
            <color indexed="81"/>
            <rFont val="Segoe UI Semilight"/>
            <family val="2"/>
          </rPr>
          <t>Compliance</t>
        </r>
        <r>
          <rPr>
            <sz val="9"/>
            <color indexed="81"/>
            <rFont val="Segoe UI Semilight"/>
            <family val="2"/>
          </rPr>
          <t xml:space="preserve">
2. The Contractor must comply with all health and safety policies, procedures or measures implemented or adopted by the occupiers of any premises at or within which the Contractor will perform work under the Contract and comply with all directions of the Superintendent relating to this specification. In the event of any inconsistency, adopt such procedures or measures that produce the higher level of health and safety.</t>
        </r>
        <r>
          <rPr>
            <sz val="10"/>
            <color indexed="81"/>
            <rFont val="Segoe UI Semilight"/>
            <family val="2"/>
          </rPr>
          <t xml:space="preserve">
</t>
        </r>
        <r>
          <rPr>
            <sz val="9"/>
            <color indexed="81"/>
            <rFont val="Tahoma"/>
            <family val="2"/>
          </rPr>
          <t xml:space="preserve">
</t>
        </r>
      </text>
    </comment>
    <comment ref="A14" authorId="0" shapeId="0" xr:uid="{82F5BA52-527A-44FD-8EAE-F52BEAB44128}">
      <text>
        <r>
          <rPr>
            <b/>
            <sz val="9"/>
            <color indexed="81"/>
            <rFont val="Segoe UI Semilight"/>
            <family val="2"/>
          </rPr>
          <t>Compliance</t>
        </r>
        <r>
          <rPr>
            <sz val="9"/>
            <color indexed="81"/>
            <rFont val="Segoe UI Semilight"/>
            <family val="2"/>
          </rPr>
          <t xml:space="preserve">
3. Where any specification, standard, procedure, guidance note or similar (Annexure 203A.3) is referenced in this specification for the development of an identifiable record (Annexure 203A.2) or is to be used in association with work under the Contract, the Contractor must follow the requirements detailed in this specification.</t>
        </r>
        <r>
          <rPr>
            <sz val="10"/>
            <color indexed="81"/>
            <rFont val="Segoe UI Semilight"/>
            <family val="2"/>
          </rPr>
          <t xml:space="preserve">
</t>
        </r>
        <r>
          <rPr>
            <sz val="9"/>
            <color indexed="81"/>
            <rFont val="Tahoma"/>
            <family val="2"/>
          </rPr>
          <t xml:space="preserve">
</t>
        </r>
      </text>
    </comment>
    <comment ref="A15" authorId="0" shapeId="0" xr:uid="{C92D949B-5D67-4735-A9CB-9443BF356CC7}">
      <text>
        <r>
          <rPr>
            <b/>
            <sz val="9"/>
            <color indexed="81"/>
            <rFont val="Segoe UI Semilight"/>
            <family val="2"/>
          </rPr>
          <t>Compliance</t>
        </r>
        <r>
          <rPr>
            <sz val="9"/>
            <color indexed="81"/>
            <rFont val="Segoe UI Semilight"/>
            <family val="2"/>
          </rPr>
          <t xml:space="preserve">
4. In addition to the requirements of the WHS Act (WA) and WHS Regulation (WA), the Contractor must comply with their AS/NZS 4801 or ISO 45001 OSH Management System accreditation and Federal Safety Commission Accreditation (where accredited) and the requirements of this specification.</t>
        </r>
        <r>
          <rPr>
            <sz val="10"/>
            <color indexed="81"/>
            <rFont val="Segoe UI Semilight"/>
            <family val="2"/>
          </rPr>
          <t xml:space="preserve">
</t>
        </r>
        <r>
          <rPr>
            <sz val="9"/>
            <color indexed="81"/>
            <rFont val="Tahoma"/>
            <family val="2"/>
          </rPr>
          <t xml:space="preserve">
</t>
        </r>
      </text>
    </comment>
    <comment ref="A16" authorId="0" shapeId="0" xr:uid="{3CBB9924-D218-4F54-A920-BC7B560B99F4}">
      <text>
        <r>
          <rPr>
            <b/>
            <sz val="9"/>
            <color indexed="81"/>
            <rFont val="Segoe UI Semilight"/>
            <family val="2"/>
          </rPr>
          <t xml:space="preserve">Leadership, Commitment and Management Responsibility </t>
        </r>
        <r>
          <rPr>
            <sz val="9"/>
            <color indexed="81"/>
            <rFont val="Segoe UI Semilight"/>
            <family val="2"/>
          </rPr>
          <t xml:space="preserve">
1. The Contractor must demonstrate leadership and commitment for successfully managing the health and safety of any person including members of the public who may be affected by work under the Contract. This commitment can be demonstrated and measured through the following:
a) health and safety considerations are integrated in decision making processes for the duration of the work;
b) implementing this specification and the conditions of contract relating to health and safety;
c) active monitoring health and safety performance and compliance of any Workers; and
d) provide appropriate time and resources for measuring, promoting and improving health and safety performance.
</t>
        </r>
        <r>
          <rPr>
            <sz val="10"/>
            <color indexed="81"/>
            <rFont val="Segoe UI Semilight"/>
            <family val="2"/>
          </rPr>
          <t xml:space="preserve">
</t>
        </r>
        <r>
          <rPr>
            <sz val="9"/>
            <color indexed="81"/>
            <rFont val="Tahoma"/>
            <family val="2"/>
          </rPr>
          <t xml:space="preserve">
</t>
        </r>
      </text>
    </comment>
    <comment ref="A17" authorId="0" shapeId="0" xr:uid="{EDE59FAB-CF85-4744-A308-366F07930D09}">
      <text>
        <r>
          <rPr>
            <b/>
            <sz val="9"/>
            <color indexed="81"/>
            <rFont val="Segoe UI Semilight"/>
            <family val="2"/>
          </rPr>
          <t xml:space="preserve">Leadership, Commitment and Management Responsibility </t>
        </r>
        <r>
          <rPr>
            <sz val="9"/>
            <color indexed="81"/>
            <rFont val="Segoe UI Semilight"/>
            <family val="2"/>
          </rPr>
          <t xml:space="preserve">
2. The Contractor must detail the health and safety responsibilities of all Workers who have a health and safety responsibility in association with work under the Contract, which must include: 
a) the name(s) of the Contractor’s senior Site representative(s); and
b) include the name(s), qualifications and experience of the Contractor’s appointed WHS Management Representative.
</t>
        </r>
        <r>
          <rPr>
            <sz val="10"/>
            <color indexed="81"/>
            <rFont val="Segoe UI Semilight"/>
            <family val="2"/>
          </rPr>
          <t xml:space="preserve">
</t>
        </r>
        <r>
          <rPr>
            <sz val="9"/>
            <color indexed="81"/>
            <rFont val="Tahoma"/>
            <family val="2"/>
          </rPr>
          <t xml:space="preserve">
</t>
        </r>
      </text>
    </comment>
    <comment ref="A18" authorId="0" shapeId="0" xr:uid="{A37C5BE5-5DEC-41E6-A1F0-C08C747276BE}">
      <text>
        <r>
          <rPr>
            <b/>
            <sz val="9"/>
            <color indexed="81"/>
            <rFont val="Segoe UI Semilight"/>
            <family val="2"/>
          </rPr>
          <t xml:space="preserve">Consultation, Co-operation, Co-ordination and Issue Resolution </t>
        </r>
        <r>
          <rPr>
            <sz val="9"/>
            <color indexed="81"/>
            <rFont val="Segoe UI Semilight"/>
            <family val="2"/>
          </rPr>
          <t xml:space="preserve">
1. Upon approval of the Plan by the Superintendent, the Contractor must ensure the Plan is communicated to all Workers, in accordance with Regulations 310 and 311 of the WHS Regulations (WA) and also must ensure the Plan is:
a) provided to any Worker upon request;
b) understood by all Workers (including through the provision of an induction);
c) communicated to Workers when a change has been made to the Plan in accordance with Regulation 311; and
d) is made available for inspection upon request by any Worker, the Superintendent, nominated Superintendent’s staff, Auditor or any Regulatory inspector.
</t>
        </r>
        <r>
          <rPr>
            <sz val="10"/>
            <color indexed="81"/>
            <rFont val="Segoe UI Semilight"/>
            <family val="2"/>
          </rPr>
          <t xml:space="preserve">
</t>
        </r>
        <r>
          <rPr>
            <sz val="9"/>
            <color indexed="81"/>
            <rFont val="Tahoma"/>
            <family val="2"/>
          </rPr>
          <t xml:space="preserve">
</t>
        </r>
      </text>
    </comment>
    <comment ref="A19" authorId="0" shapeId="0" xr:uid="{59A6CC23-DAB7-4718-B0D3-2C86CE6807DF}">
      <text>
        <r>
          <rPr>
            <b/>
            <sz val="9"/>
            <color indexed="81"/>
            <rFont val="Segoe UI Semilight"/>
            <family val="2"/>
          </rPr>
          <t xml:space="preserve">Consultation, Co-operation, Co-ordination and Issue Resolution </t>
        </r>
        <r>
          <rPr>
            <sz val="9"/>
            <color indexed="81"/>
            <rFont val="Segoe UI Semilight"/>
            <family val="2"/>
          </rPr>
          <t xml:space="preserve">
2. The Contractor must have consultation, co-operation and co-ordination arrangements in place to resolve workplace health and safety issues. This arrangement myst also include an issue resolution process.</t>
        </r>
        <r>
          <rPr>
            <sz val="9"/>
            <color indexed="81"/>
            <rFont val="Tahoma"/>
            <family val="2"/>
          </rPr>
          <t xml:space="preserve">
</t>
        </r>
      </text>
    </comment>
    <comment ref="A20" authorId="0" shapeId="0" xr:uid="{603D1DC3-1753-463C-B23B-2E0A1668636F}">
      <text>
        <r>
          <rPr>
            <b/>
            <sz val="9"/>
            <color indexed="81"/>
            <rFont val="Segoe UI Semilight"/>
            <family val="2"/>
          </rPr>
          <t xml:space="preserve">Consultation, Co-operation, Co-ordination and Issue Resolution </t>
        </r>
        <r>
          <rPr>
            <sz val="9"/>
            <color indexed="81"/>
            <rFont val="Segoe UI Semilight"/>
            <family val="2"/>
          </rPr>
          <t xml:space="preserve">
3. The Contractor must have consultation, cooperation and coordination arrangements in place to resolve workplace health and safety issues. This arrangement must also include an issue resolution process.
a) daily pre-start meeting(s) with all Workers , to suit activities that will be completed by the relevant Workers on that day or shift;
b) fortnightly tool box talks on specific health and safety topics applicable work under the Contract; and
c) monthly health and safety  and health committee meetings to discuss relevant  health and safety performance with the project management team, WHS Management Representative, supervisory personnel (including those from any subcontractor), HSR and select Principal’s Personnel associated with work under the Contract.
</t>
        </r>
        <r>
          <rPr>
            <sz val="10"/>
            <color indexed="81"/>
            <rFont val="Segoe UI Semilight"/>
            <family val="2"/>
          </rPr>
          <t xml:space="preserve">
</t>
        </r>
        <r>
          <rPr>
            <sz val="9"/>
            <color indexed="81"/>
            <rFont val="Tahoma"/>
            <family val="2"/>
          </rPr>
          <t xml:space="preserve">
</t>
        </r>
      </text>
    </comment>
    <comment ref="A21" authorId="0" shapeId="0" xr:uid="{2C4EF5DA-9B5E-4778-9199-6701B96CD883}">
      <text>
        <r>
          <rPr>
            <b/>
            <sz val="9"/>
            <color indexed="81"/>
            <rFont val="Segoe UI Semilight"/>
            <family val="2"/>
          </rPr>
          <t xml:space="preserve">Consultation, Co-operation, Co-ordination and Issue Resolution </t>
        </r>
        <r>
          <rPr>
            <sz val="9"/>
            <color indexed="81"/>
            <rFont val="Segoe UI Semilight"/>
            <family val="2"/>
          </rPr>
          <t xml:space="preserve">
4. The Contractor must implement a stop task authority / protocol for the project Site where it is not part of the Contractor's certified WHS Management System. The stop task authority / protocol must meet the general requirements of the Part 5 Division 6 (right to cease or direct cessation of unsafe work) of the WHS Act (WA).</t>
        </r>
      </text>
    </comment>
    <comment ref="A22" authorId="0" shapeId="0" xr:uid="{4B128839-AF1F-4BDD-BB2B-2DFEB58D037B}">
      <text>
        <r>
          <rPr>
            <b/>
            <sz val="9"/>
            <color indexed="81"/>
            <rFont val="Segoe UI Semilight"/>
            <family val="2"/>
          </rPr>
          <t xml:space="preserve">Consultation, Co-operation, Co-ordination and Issue Resolution </t>
        </r>
        <r>
          <rPr>
            <sz val="9"/>
            <color indexed="81"/>
            <rFont val="Segoe UI Semilight"/>
            <family val="2"/>
          </rPr>
          <t xml:space="preserve">
5. The Contractor must have an Employee Assistance Program (EAP) to support all Workers who may be exposed to psychological hazards or who may require psychological support. The EAP service must include provision for mental health and wellbeing support.</t>
        </r>
        <r>
          <rPr>
            <sz val="10"/>
            <color indexed="81"/>
            <rFont val="Segoe UI Semilight"/>
            <family val="2"/>
          </rPr>
          <t xml:space="preserve">
</t>
        </r>
        <r>
          <rPr>
            <sz val="9"/>
            <color indexed="81"/>
            <rFont val="Tahoma"/>
            <family val="2"/>
          </rPr>
          <t xml:space="preserve">
</t>
        </r>
      </text>
    </comment>
    <comment ref="A23" authorId="0" shapeId="0" xr:uid="{9E21D048-9924-4B04-B47A-8D7C638F1EA5}">
      <text>
        <r>
          <rPr>
            <b/>
            <sz val="9"/>
            <color indexed="81"/>
            <rFont val="Segoe UI Semilight"/>
            <family val="2"/>
          </rPr>
          <t xml:space="preserve">Consultation, Co-operation, Co-ordination and Issue Resolution </t>
        </r>
        <r>
          <rPr>
            <sz val="9"/>
            <color indexed="81"/>
            <rFont val="Segoe UI Semilight"/>
            <family val="2"/>
          </rPr>
          <t xml:space="preserve">
6. In association with the EAP service, the Contractor must also ensure:
a) the availability and scope of the EAP service is communicated to all Workers during their on-boarding induction;
b) the service is communicated and offered to Workers following a Serious Incident or traumatic event;
c) the EAP service is integrated into communication and consultation arrangements; and
d) information related to mental health topics is regularly communicated to all Workers (e.g. at toolbox talks and pre-start meetings).
</t>
        </r>
        <r>
          <rPr>
            <sz val="10"/>
            <color indexed="81"/>
            <rFont val="Segoe UI Semilight"/>
            <family val="2"/>
          </rPr>
          <t xml:space="preserve">
</t>
        </r>
        <r>
          <rPr>
            <sz val="9"/>
            <color indexed="81"/>
            <rFont val="Tahoma"/>
            <family val="2"/>
          </rPr>
          <t xml:space="preserve">
</t>
        </r>
      </text>
    </comment>
    <comment ref="A24" authorId="0" shapeId="0" xr:uid="{869613DF-65E3-4CCB-AC38-23161C0E19BF}">
      <text>
        <r>
          <rPr>
            <b/>
            <sz val="9"/>
            <color indexed="81"/>
            <rFont val="Segoe UI Semilight"/>
            <family val="2"/>
          </rPr>
          <t xml:space="preserve">Subcontractor Health and Safety Assessment </t>
        </r>
        <r>
          <rPr>
            <sz val="9"/>
            <color indexed="81"/>
            <rFont val="Segoe UI Semilight"/>
            <family val="2"/>
          </rPr>
          <t xml:space="preserve">
1. Prior to engaging a subcontractor who will be performing work under the Contract, the Contractor must complete an health and safety assessment on the subcontractor to ensure the subcontractor is competent to safely carry out the work. As a minimum, the health and safety assessment must include:
a) High Risk Works which is generally undertaken by the subcontractor;
b) the training, competency and licensing of the subcontractor's Workers who are to conduct any High Risk Work;
c) consideration of the Regulatory improvement notices and any historical or current prosecutions;
d) workplace incidents resulting in a death or permanent disability within the last 5 years;
e) all SWMS the subcontractor will be operating under for High Risk Work, or any SWMS directed to be used by the Contractor or the Superintendent.</t>
        </r>
        <r>
          <rPr>
            <sz val="10"/>
            <color indexed="81"/>
            <rFont val="Segoe UI Semilight"/>
            <family val="2"/>
          </rPr>
          <t xml:space="preserve">
</t>
        </r>
        <r>
          <rPr>
            <sz val="9"/>
            <color indexed="81"/>
            <rFont val="Tahoma"/>
            <family val="2"/>
          </rPr>
          <t xml:space="preserve">
</t>
        </r>
      </text>
    </comment>
    <comment ref="A25" authorId="0" shapeId="0" xr:uid="{172CC902-6826-492E-8BBE-28D77E3F2A00}">
      <text>
        <r>
          <rPr>
            <b/>
            <sz val="9"/>
            <color indexed="81"/>
            <rFont val="Segoe UI Semilight"/>
            <family val="2"/>
          </rPr>
          <t xml:space="preserve">Subcontractor Health and Safety Assessment </t>
        </r>
        <r>
          <rPr>
            <sz val="9"/>
            <color indexed="81"/>
            <rFont val="Segoe UI Semilight"/>
            <family val="2"/>
          </rPr>
          <t xml:space="preserve">
2. Where a subcontractor is operating under their own safe systems of work, the Contractor must review and approve the subcontractor’s safe systems of work as part of the subcontractor health and safety assessment. This information must be included in the Plan.</t>
        </r>
        <r>
          <rPr>
            <sz val="10"/>
            <color indexed="81"/>
            <rFont val="Segoe UI Semilight"/>
            <family val="2"/>
          </rPr>
          <t xml:space="preserve">
</t>
        </r>
        <r>
          <rPr>
            <sz val="9"/>
            <color indexed="81"/>
            <rFont val="Tahoma"/>
            <family val="2"/>
          </rPr>
          <t xml:space="preserve">
</t>
        </r>
      </text>
    </comment>
    <comment ref="A26" authorId="0" shapeId="0" xr:uid="{7807A89F-B4A5-42DC-919B-144B59425A55}">
      <text>
        <r>
          <rPr>
            <b/>
            <sz val="9"/>
            <color indexed="81"/>
            <rFont val="Segoe UI Semilight"/>
            <family val="2"/>
          </rPr>
          <t>Subcontractor Health and Safety Assessment</t>
        </r>
        <r>
          <rPr>
            <sz val="9"/>
            <color indexed="81"/>
            <rFont val="Segoe UI Semilight"/>
            <family val="2"/>
          </rPr>
          <t xml:space="preserve">
1. Where an enclave area is required on or adjacent to the Site, the Contractor must ensure any specific requirements relating to the enclave area are communicated to all Workers and includes the following information:
a) the location and duration of the enclave area;
b) any access and egress requirements relating to the enclave area; and
c) the nominated Worker who is the point of contact in respect to the enclave area.
</t>
        </r>
        <r>
          <rPr>
            <sz val="10"/>
            <color indexed="81"/>
            <rFont val="Segoe UI Semilight"/>
            <family val="2"/>
          </rPr>
          <t xml:space="preserve">
</t>
        </r>
        <r>
          <rPr>
            <sz val="9"/>
            <color indexed="81"/>
            <rFont val="Tahoma"/>
            <family val="2"/>
          </rPr>
          <t xml:space="preserve">
</t>
        </r>
      </text>
    </comment>
    <comment ref="A27" authorId="0" shapeId="0" xr:uid="{4384639B-07A4-4A25-8144-42265FC295F6}">
      <text>
        <r>
          <rPr>
            <b/>
            <sz val="9"/>
            <color indexed="81"/>
            <rFont val="Segoe UI Semilight"/>
            <family val="2"/>
          </rPr>
          <t xml:space="preserve">Subcontractor Health and Safety Assessment </t>
        </r>
        <r>
          <rPr>
            <sz val="9"/>
            <color indexed="81"/>
            <rFont val="Segoe UI Semilight"/>
            <family val="2"/>
          </rPr>
          <t xml:space="preserve">
4. Any enclave area must be clearly delineated and demarcated from the remainder of the Site.
</t>
        </r>
        <r>
          <rPr>
            <sz val="10"/>
            <color indexed="81"/>
            <rFont val="Segoe UI Semilight"/>
            <family val="2"/>
          </rPr>
          <t xml:space="preserve">
</t>
        </r>
        <r>
          <rPr>
            <sz val="9"/>
            <color indexed="81"/>
            <rFont val="Tahoma"/>
            <family val="2"/>
          </rPr>
          <t xml:space="preserve">
</t>
        </r>
      </text>
    </comment>
    <comment ref="A28" authorId="0" shapeId="0" xr:uid="{0CB7EB0B-FBF3-4E18-9B0B-B7A96D74B4AF}">
      <text>
        <r>
          <rPr>
            <b/>
            <sz val="9"/>
            <color indexed="81"/>
            <rFont val="Segoe UI Semilight"/>
            <family val="2"/>
          </rPr>
          <t xml:space="preserve">Personal Protective Equipment </t>
        </r>
        <r>
          <rPr>
            <sz val="9"/>
            <color indexed="81"/>
            <rFont val="Segoe UI Semilight"/>
            <family val="2"/>
          </rPr>
          <t xml:space="preserve">
1. The Contractor must ensure that all Workers have adequate personal protective equipment, which meets the requirements of Part 3.2 Division 5 of the WHS Regulations (WA), relevant Codes of Practice, the Principal's Minimum WHS Control Standards (Annexure 203A.3) and instructions from manufacturers or suppliers (eg. safety data sheet).</t>
        </r>
      </text>
    </comment>
    <comment ref="A29" authorId="0" shapeId="0" xr:uid="{157F9E0F-7EB5-431D-91E6-A6BFE9FCDF4D}">
      <text>
        <r>
          <rPr>
            <b/>
            <sz val="9"/>
            <color indexed="81"/>
            <rFont val="Segoe UI Semilight"/>
            <family val="2"/>
          </rPr>
          <t xml:space="preserve">Personal Protective Equipment </t>
        </r>
        <r>
          <rPr>
            <sz val="9"/>
            <color indexed="81"/>
            <rFont val="Segoe UI Semilight"/>
            <family val="2"/>
          </rPr>
          <t xml:space="preserve">
2. All Workers must wear personal protective clothing which meets the requirements of AS 4602.1 High Visibility Garments.</t>
        </r>
        <r>
          <rPr>
            <sz val="10"/>
            <color indexed="81"/>
            <rFont val="Segoe UI Semilight"/>
            <family val="2"/>
          </rPr>
          <t xml:space="preserve">
</t>
        </r>
        <r>
          <rPr>
            <sz val="9"/>
            <color indexed="81"/>
            <rFont val="Tahoma"/>
            <family val="2"/>
          </rPr>
          <t xml:space="preserve">
</t>
        </r>
      </text>
    </comment>
    <comment ref="A30" authorId="0" shapeId="0" xr:uid="{DEA6ECF9-1634-4875-A486-0A7DC534D196}">
      <text>
        <r>
          <rPr>
            <b/>
            <sz val="9"/>
            <color indexed="81"/>
            <rFont val="Segoe UI Semilight"/>
            <family val="2"/>
          </rPr>
          <t xml:space="preserve">Personal Protective Equipment </t>
        </r>
        <r>
          <rPr>
            <sz val="9"/>
            <color indexed="81"/>
            <rFont val="Segoe UI Semilight"/>
            <family val="2"/>
          </rPr>
          <t xml:space="preserve">
3. Unless otherwise determined by a task-specific risk assessment, all Workers must wear full torso (long arm and long leg) clothing. Such risk assessment must clearly outline why the risk of wearing full torso clothing outweighs any benefits that such clothing may provide.</t>
        </r>
        <r>
          <rPr>
            <sz val="9"/>
            <color indexed="81"/>
            <rFont val="Tahoma"/>
            <family val="2"/>
          </rPr>
          <t xml:space="preserve">
</t>
        </r>
      </text>
    </comment>
    <comment ref="A31" authorId="0" shapeId="0" xr:uid="{D11D5867-4479-43FC-A098-45B8F1704278}">
      <text>
        <r>
          <rPr>
            <b/>
            <sz val="9"/>
            <color indexed="81"/>
            <rFont val="Segoe UI Semilight"/>
            <family val="2"/>
          </rPr>
          <t xml:space="preserve">Testing for Alcohol and Other Drugs </t>
        </r>
        <r>
          <rPr>
            <sz val="9"/>
            <color indexed="81"/>
            <rFont val="Segoe UI Semilight"/>
            <family val="2"/>
          </rPr>
          <t xml:space="preserve">
1. The Contractor must ensure that a drug and alcohol testing regime is in place to test all Workers and any relevant Principal’s Personnel for the presence of alcohol or other drugs for the duration of the work which includes:
a) a random sampling program (drug and alcohol);
b) post incident sampling (drug and alcohol);
c) for cause testing on reasonable grounds (drug and alcohol) excluding the Principal’s Personnel;
d) breath alcohol concentration (BAC) testing on a daily basis prior to any Worker commencing work; 
e) targeted testing for High Risk Work activities (drug and alcohol); and
f) consideration of any testing of Workers returning for a new work cycle, extended roster or from an extended break (drug and alcohol).
</t>
        </r>
        <r>
          <rPr>
            <sz val="10"/>
            <color indexed="81"/>
            <rFont val="Segoe UI Semilight"/>
            <family val="2"/>
          </rPr>
          <t xml:space="preserve">
</t>
        </r>
        <r>
          <rPr>
            <sz val="9"/>
            <color indexed="81"/>
            <rFont val="Tahoma"/>
            <family val="2"/>
          </rPr>
          <t xml:space="preserve">
</t>
        </r>
      </text>
    </comment>
    <comment ref="A32" authorId="0" shapeId="0" xr:uid="{95A8075A-787F-443D-B978-2600706C4619}">
      <text>
        <r>
          <rPr>
            <b/>
            <sz val="9"/>
            <color indexed="81"/>
            <rFont val="Segoe UI Semilight"/>
            <family val="2"/>
          </rPr>
          <t xml:space="preserve">Testing for Alcohol and Other Drugs </t>
        </r>
        <r>
          <rPr>
            <sz val="9"/>
            <color indexed="81"/>
            <rFont val="Segoe UI Semilight"/>
            <family val="2"/>
          </rPr>
          <t xml:space="preserve">
2. The Contractor must use objective testing methods to sample Workers for the presence of alcohol and other drugs of abuse testing to testing for the presence of alcohol, opiates, tetrahydrocannibol (THC), cocaine, benzodiazepines, amphetamines and methamphetamine. The testing methods must in accordance with the following methods:
a) AS/NZS 4308 Specimen Collection and the Detection and Quantitation of Drugs of Abuse in Urine;
b) AS/NZS 4760 Specimen Collection and the Detection and Quantification of Drugs in Oral Fluid; and
c) AS 3547 Breath Alcohol Testing Devices and 
d) As a minimum comply with a testing sample size of 10% of workers.</t>
        </r>
        <r>
          <rPr>
            <sz val="10"/>
            <color indexed="81"/>
            <rFont val="Segoe UI Semilight"/>
            <family val="2"/>
          </rPr>
          <t xml:space="preserve">
</t>
        </r>
        <r>
          <rPr>
            <sz val="9"/>
            <color indexed="81"/>
            <rFont val="Tahoma"/>
            <family val="2"/>
          </rPr>
          <t xml:space="preserve">
</t>
        </r>
      </text>
    </comment>
    <comment ref="A33" authorId="0" shapeId="0" xr:uid="{59F9F1BE-3219-4B66-AB5F-711B824F3E6C}">
      <text>
        <r>
          <rPr>
            <b/>
            <sz val="9"/>
            <color indexed="81"/>
            <rFont val="Segoe UI Semilight"/>
            <family val="2"/>
          </rPr>
          <t xml:space="preserve">Testing for Alcohol and Other Drugs </t>
        </r>
        <r>
          <rPr>
            <sz val="9"/>
            <color indexed="81"/>
            <rFont val="Segoe UI Semilight"/>
            <family val="2"/>
          </rPr>
          <t xml:space="preserve">
3. The Contractor must ensure the person who performs the BAC testing and other drug testing, holds the current qualification “Collect Specimens for Drugs of Abuse Testing” from a registered training organisation.</t>
        </r>
        <r>
          <rPr>
            <sz val="10"/>
            <color indexed="81"/>
            <rFont val="Segoe UI Semilight"/>
            <family val="2"/>
          </rPr>
          <t xml:space="preserve">
</t>
        </r>
        <r>
          <rPr>
            <sz val="9"/>
            <color indexed="81"/>
            <rFont val="Tahoma"/>
            <family val="2"/>
          </rPr>
          <t xml:space="preserve">
</t>
        </r>
      </text>
    </comment>
    <comment ref="A34" authorId="0" shapeId="0" xr:uid="{EEDF27B0-EA20-4DE4-AEE5-3490FC0920EA}">
      <text>
        <r>
          <rPr>
            <b/>
            <sz val="9"/>
            <color indexed="81"/>
            <rFont val="Segoe UI Semilight"/>
            <family val="2"/>
          </rPr>
          <t xml:space="preserve">Testing for Alcohol and Other Drugs </t>
        </r>
        <r>
          <rPr>
            <sz val="9"/>
            <color indexed="81"/>
            <rFont val="Segoe UI Semilight"/>
            <family val="2"/>
          </rPr>
          <t xml:space="preserve">
4. Where a positive reading is received from a secondary BAC test (&gt;0.00) for daily testing, the or a non-negative test results from drugs of abuse testing, the Worker must be deemed unfit for work and stood down from daily duties and managed in accordance with their Employer’s formal disciplinary / rehabilitation processes and procedures.</t>
        </r>
        <r>
          <rPr>
            <sz val="10"/>
            <color indexed="81"/>
            <rFont val="Segoe UI Semilight"/>
            <family val="2"/>
          </rPr>
          <t xml:space="preserve">
</t>
        </r>
        <r>
          <rPr>
            <sz val="9"/>
            <color indexed="81"/>
            <rFont val="Tahoma"/>
            <family val="2"/>
          </rPr>
          <t xml:space="preserve">
</t>
        </r>
      </text>
    </comment>
    <comment ref="A35" authorId="0" shapeId="0" xr:uid="{B762CD3F-42F6-44B8-91B6-5C4257454843}">
      <text>
        <r>
          <rPr>
            <b/>
            <sz val="9"/>
            <color indexed="81"/>
            <rFont val="Segoe UI Semilight"/>
            <family val="2"/>
          </rPr>
          <t xml:space="preserve">Testing for Alcohol and Other Drugs </t>
        </r>
        <r>
          <rPr>
            <sz val="9"/>
            <color indexed="81"/>
            <rFont val="Segoe UI Semilight"/>
            <family val="2"/>
          </rPr>
          <t xml:space="preserve">
5.  No Worker is allowed to return to work until subsequent testing confirms a negative test result for that Worker.</t>
        </r>
        <r>
          <rPr>
            <sz val="10"/>
            <color indexed="81"/>
            <rFont val="Segoe UI Semilight"/>
            <family val="2"/>
          </rPr>
          <t xml:space="preserve">
</t>
        </r>
        <r>
          <rPr>
            <sz val="9"/>
            <color indexed="81"/>
            <rFont val="Tahoma"/>
            <family val="2"/>
          </rPr>
          <t xml:space="preserve">
</t>
        </r>
      </text>
    </comment>
    <comment ref="A36" authorId="0" shapeId="0" xr:uid="{C8F1E311-13BF-4114-B4BE-A57A4316FECF}">
      <text>
        <r>
          <rPr>
            <b/>
            <sz val="9"/>
            <color indexed="81"/>
            <rFont val="Segoe UI Semilight"/>
            <family val="2"/>
          </rPr>
          <t xml:space="preserve">Testing for Alcohol and Other Drugs </t>
        </r>
        <r>
          <rPr>
            <sz val="9"/>
            <color indexed="81"/>
            <rFont val="Segoe UI Semilight"/>
            <family val="2"/>
          </rPr>
          <t xml:space="preserve">
6. Where a Worker fails to submit a sample for either alcohol or drugs of abuse for analysis, this must be constituted as a positive test result and the Worker stood down from duties and managed in accordance with their Employer’s disciplinary procedure. The Worker must submit a test for analysis prior to commencing any form of work under the Contract.</t>
        </r>
        <r>
          <rPr>
            <sz val="9"/>
            <color indexed="81"/>
            <rFont val="Tahoma"/>
            <family val="2"/>
          </rPr>
          <t xml:space="preserve">
</t>
        </r>
      </text>
    </comment>
    <comment ref="A37" authorId="0" shapeId="0" xr:uid="{33906907-0848-4460-BB5C-F7C4F17466B4}">
      <text>
        <r>
          <rPr>
            <b/>
            <sz val="9"/>
            <color indexed="81"/>
            <rFont val="Segoe UI Semilight"/>
            <family val="2"/>
          </rPr>
          <t xml:space="preserve">Management of Fatigue </t>
        </r>
        <r>
          <rPr>
            <sz val="9"/>
            <color indexed="81"/>
            <rFont val="Segoe UI Semilight"/>
            <family val="2"/>
          </rPr>
          <t xml:space="preserve">
1. The Contractor must have systems and procedures in place to manage and control the effects of Worker’s fatigue, which has the potential to lead to and/or contribute to an incident related to work under the Contract. As a minimum, the Contractor must have a fatigue management system in place which includes:
a) identification of the factors which contribute to and increase the risk of Worker fatigue, including work scheduling, roster work, fly in fly out arrangement, job demands, environmental conditions and any non-work related factors that may contribute to fatigue, which transfer to the workplace;
b) journey management considerations including daily travel requirements and Worker travel arrangements prior to and post work cycles (e.g. from the Worker’s normal place of residence to Site and vice versa);
c) consideration of the location of any temporary accommodation facilities; 
d) provision of rest factilities, work/rest cycling or similar to manage Worker fatigue.
</t>
        </r>
        <r>
          <rPr>
            <sz val="10"/>
            <color indexed="81"/>
            <rFont val="Segoe UI Semilight"/>
            <family val="2"/>
          </rPr>
          <t xml:space="preserve">
</t>
        </r>
        <r>
          <rPr>
            <sz val="9"/>
            <color indexed="81"/>
            <rFont val="Tahoma"/>
            <family val="2"/>
          </rPr>
          <t xml:space="preserve">
</t>
        </r>
      </text>
    </comment>
    <comment ref="A38" authorId="0" shapeId="0" xr:uid="{E529DC97-EE7C-42EB-B69B-91B829FA02A5}">
      <text>
        <r>
          <rPr>
            <b/>
            <sz val="9"/>
            <color indexed="81"/>
            <rFont val="Segoe UI Semilight"/>
            <family val="2"/>
          </rPr>
          <t xml:space="preserve">Health and Safety Induction and Training - General Requirements </t>
        </r>
        <r>
          <rPr>
            <sz val="9"/>
            <color indexed="81"/>
            <rFont val="Segoe UI Semilight"/>
            <family val="2"/>
          </rPr>
          <t xml:space="preserve">
1. All Workers must receive the following information, instruction, training and assessment (where applicable) in accordance with the WHS Act (WA) and/or WHS Regulations (WA).
a) General Construction Induction Training;
b) High Risk Work training and licenses in accordance with Schedule 3 of the WHS Regulations (WA);
c) task specific training in performance of work under the Contract; 
d) specific training requirements where referenced in the Principal’s Minimum WHS Control Standards document; and
e) Project site induction which as a minimum must include:
I. the location(s) if the Work under the Contract; 
ii. Contract Site specific health and safety responsibilities for all persons and how those responsibilities will be coordinated;
iii. information on Part 2 Division 4 of the WHS Act (WA);
iv. the requirements for reporting incidents, injuries and near misses;
v. communication, consultation and issue resolution processes for all Workers;
vi. the stop task authority / protocol for imminent harm or injury;
vii. information on the hazards likely to be encountered with work under the Contract;
viii. the risk of injury or harm resulting from those hazards;
ix. the control measures which have been developed in relation to the hazards;
x. Contract specific safety rules, safe systems of work and the High Risk Work that will be conducted for work under the Contract;
xi. emergency response, first aid procedures, fire mitigation and control, emergency contact information;
xii. names and contact information of the first aiders;
xiii. contact information for the EAP provides; and
xiv. a written assessment to be retained under the Contractor's document management system.
</t>
        </r>
        <r>
          <rPr>
            <sz val="10"/>
            <color indexed="81"/>
            <rFont val="Segoe UI Semilight"/>
            <family val="2"/>
          </rPr>
          <t xml:space="preserve">
</t>
        </r>
        <r>
          <rPr>
            <sz val="9"/>
            <color indexed="81"/>
            <rFont val="Tahoma"/>
            <family val="2"/>
          </rPr>
          <t xml:space="preserve">
</t>
        </r>
      </text>
    </comment>
    <comment ref="A39" authorId="0" shapeId="0" xr:uid="{3DD963F6-C4E7-41CB-BA99-1BF995E9B840}">
      <text>
        <r>
          <rPr>
            <b/>
            <sz val="9"/>
            <color indexed="81"/>
            <rFont val="Segoe UI Semilight"/>
            <family val="2"/>
          </rPr>
          <t xml:space="preserve">Health and Safety Induction and Training - General Requirements </t>
        </r>
        <r>
          <rPr>
            <sz val="9"/>
            <color indexed="81"/>
            <rFont val="Segoe UI Semilight"/>
            <family val="2"/>
          </rPr>
          <t xml:space="preserve">
2. Where a Worker has not satisfied the Contractor induction training and assessment or do not have the relevant or current competencies for the work they are to perform, the Contractor must not allow the Worker to commence work until the Worker has attained or achieved the required competency. </t>
        </r>
        <r>
          <rPr>
            <sz val="10"/>
            <color indexed="81"/>
            <rFont val="Segoe UI Semilight"/>
            <family val="2"/>
          </rPr>
          <t xml:space="preserve">
</t>
        </r>
        <r>
          <rPr>
            <sz val="9"/>
            <color indexed="81"/>
            <rFont val="Tahoma"/>
            <family val="2"/>
          </rPr>
          <t xml:space="preserve">
</t>
        </r>
      </text>
    </comment>
    <comment ref="A40" authorId="0" shapeId="0" xr:uid="{0E811C7A-BAAA-46F5-99B4-780D86072D1C}">
      <text>
        <r>
          <rPr>
            <b/>
            <sz val="9"/>
            <color indexed="81"/>
            <rFont val="Segoe UI Semilight"/>
            <family val="2"/>
          </rPr>
          <t>High Risk Work Training Licenses</t>
        </r>
        <r>
          <rPr>
            <sz val="9"/>
            <color indexed="81"/>
            <rFont val="Segoe UI Semilight"/>
            <family val="2"/>
          </rPr>
          <t xml:space="preserve">
1. For all Workers who conduct any High Risk Work, the Contractor must provide specific information on the management and control of High Risk Work activities and as a minimum include:
a) information on the hazards associated with the High Risk Work;
b) information and instruction on the controls to manage the hazards of the High Risk Work;
c) the requirement for working in accordance with a SWMS for the High Risk Work;
d) verification of  Current High Risk Work licenses or Workers who are undertaking High Risk Work in accordance with Schedule 3 of the WHS Regulations (WA); and 
e) ensure plant and equipment require a High Risk Work license is not left unattended while it is in use unless another licensed person has taken over control of the plant or equipment.</t>
        </r>
        <r>
          <rPr>
            <sz val="9"/>
            <color indexed="81"/>
            <rFont val="Tahoma"/>
            <family val="2"/>
          </rPr>
          <t xml:space="preserve">
</t>
        </r>
      </text>
    </comment>
    <comment ref="A41" authorId="0" shapeId="0" xr:uid="{B0B05D62-F495-4DF0-9C37-84B6AE9AA6F8}">
      <text>
        <r>
          <rPr>
            <b/>
            <sz val="9"/>
            <color indexed="81"/>
            <rFont val="Segoe UI Semilight"/>
            <family val="2"/>
          </rPr>
          <t xml:space="preserve">Visitors and Short Term Workers </t>
        </r>
        <r>
          <rPr>
            <sz val="9"/>
            <color indexed="81"/>
            <rFont val="Segoe UI Semilight"/>
            <family val="2"/>
          </rPr>
          <t xml:space="preserve">
1. Where a Visitor or Short Term Worker, which may include a Utility Service Provider is visiting or working on the Site, the Contractor must ensure an appropriate level of induction and training (where applicable) is provided on the Site safety rules. Visitors must be escorted on site at all times.
</t>
        </r>
        <r>
          <rPr>
            <sz val="10"/>
            <color indexed="81"/>
            <rFont val="Segoe UI Semilight"/>
            <family val="2"/>
          </rPr>
          <t xml:space="preserve">
</t>
        </r>
        <r>
          <rPr>
            <sz val="9"/>
            <color indexed="81"/>
            <rFont val="Tahoma"/>
            <family val="2"/>
          </rPr>
          <t xml:space="preserve">
</t>
        </r>
      </text>
    </comment>
    <comment ref="A42" authorId="0" shapeId="0" xr:uid="{0FB9BBAC-080F-4E05-8C01-47233E69EE40}">
      <text>
        <r>
          <rPr>
            <b/>
            <sz val="9"/>
            <color indexed="81"/>
            <rFont val="Segoe UI Semilight"/>
            <family val="2"/>
          </rPr>
          <t xml:space="preserve">Visitors and Short Term Workers </t>
        </r>
        <r>
          <rPr>
            <sz val="9"/>
            <color indexed="81"/>
            <rFont val="Segoe UI Semilight"/>
            <family val="2"/>
          </rPr>
          <t xml:space="preserve">
2. The Contractor must retain copies of all inductions for Visitors and Short Term Workers.
</t>
        </r>
        <r>
          <rPr>
            <sz val="10"/>
            <color indexed="81"/>
            <rFont val="Segoe UI Semilight"/>
            <family val="2"/>
          </rPr>
          <t xml:space="preserve">
</t>
        </r>
        <r>
          <rPr>
            <sz val="9"/>
            <color indexed="81"/>
            <rFont val="Tahoma"/>
            <family val="2"/>
          </rPr>
          <t xml:space="preserve">
</t>
        </r>
      </text>
    </comment>
    <comment ref="A43" authorId="0" shapeId="0" xr:uid="{9E434667-3550-4E7E-BF63-8F009C05DF90}">
      <text>
        <r>
          <rPr>
            <b/>
            <sz val="9"/>
            <color indexed="81"/>
            <rFont val="Segoe UI Semilight"/>
            <family val="2"/>
          </rPr>
          <t xml:space="preserve">Visitors and Short Term Workers 
</t>
        </r>
        <r>
          <rPr>
            <sz val="9"/>
            <color indexed="81"/>
            <rFont val="Segoe UI Semilight"/>
            <family val="2"/>
          </rPr>
          <t xml:space="preserve">
3. The Contractor must ensure that all Visitors and Short Term Workers are provided with advanced notice of the requirements specified in clause 203.26 (1) prior to their attendance on the Site and that clear instructions are provided relating to the protocols required to access the Site.
</t>
        </r>
        <r>
          <rPr>
            <sz val="10"/>
            <color indexed="81"/>
            <rFont val="Segoe UI Semilight"/>
            <family val="2"/>
          </rPr>
          <t xml:space="preserve">
</t>
        </r>
        <r>
          <rPr>
            <sz val="9"/>
            <color indexed="81"/>
            <rFont val="Tahoma"/>
            <family val="2"/>
          </rPr>
          <t xml:space="preserve">
</t>
        </r>
      </text>
    </comment>
    <comment ref="A44" authorId="0" shapeId="0" xr:uid="{CD10AA1E-0C30-4377-AB59-4600A71ECD6B}">
      <text>
        <r>
          <rPr>
            <b/>
            <sz val="9"/>
            <color indexed="81"/>
            <rFont val="Segoe UI Semilight"/>
            <family val="2"/>
          </rPr>
          <t xml:space="preserve">Safe Work Method Statement </t>
        </r>
        <r>
          <rPr>
            <sz val="9"/>
            <color indexed="81"/>
            <rFont val="Segoe UI Semilight"/>
            <family val="2"/>
          </rPr>
          <t xml:space="preserve">
1. The Contractor must ensure that SWMS are in place for all work under the Contract where it meets the following criteria:
a) High Risk Work in accordance with Regulation 291 of the WHS Regulations (WA);
b) it is detailed in the Principal’s Minimum WHS Control Standards document;
c) the residual risk ranking in the WHS Risk Register is high or very high; and
d) where requested by the Superintendent.
</t>
        </r>
        <r>
          <rPr>
            <sz val="10"/>
            <color indexed="81"/>
            <rFont val="Segoe UI Semilight"/>
            <family val="2"/>
          </rPr>
          <t xml:space="preserve">
</t>
        </r>
        <r>
          <rPr>
            <sz val="9"/>
            <color indexed="81"/>
            <rFont val="Tahoma"/>
            <family val="2"/>
          </rPr>
          <t xml:space="preserve">
</t>
        </r>
      </text>
    </comment>
    <comment ref="A45" authorId="0" shapeId="0" xr:uid="{9239870C-40E0-4DBB-AF5D-CF9FAFF2EC09}">
      <text>
        <r>
          <rPr>
            <b/>
            <sz val="9"/>
            <color indexed="81"/>
            <rFont val="Segoe UI Semilight"/>
            <family val="2"/>
          </rPr>
          <t xml:space="preserve">Safe Work Method Statement 
</t>
        </r>
        <r>
          <rPr>
            <sz val="9"/>
            <color indexed="81"/>
            <rFont val="Segoe UI Semilight"/>
            <family val="2"/>
          </rPr>
          <t xml:space="preserve">
2. The SWMS must meet the criteria of Regulation 299 and 300 of the WHS Regulations (WA)&gt;.</t>
        </r>
        <r>
          <rPr>
            <sz val="10"/>
            <color indexed="81"/>
            <rFont val="Segoe UI Semilight"/>
            <family val="2"/>
          </rPr>
          <t xml:space="preserve">
</t>
        </r>
        <r>
          <rPr>
            <sz val="9"/>
            <color indexed="81"/>
            <rFont val="Tahoma"/>
            <family val="2"/>
          </rPr>
          <t xml:space="preserve">
</t>
        </r>
      </text>
    </comment>
    <comment ref="A46" authorId="0" shapeId="0" xr:uid="{51880C7B-0298-49E3-B5F7-3B4D9B91D2BB}">
      <text>
        <r>
          <rPr>
            <b/>
            <sz val="9"/>
            <color indexed="81"/>
            <rFont val="Segoe UI Semilight"/>
            <family val="2"/>
          </rPr>
          <t xml:space="preserve">Safe Work Method Statement </t>
        </r>
        <r>
          <rPr>
            <sz val="9"/>
            <color indexed="81"/>
            <rFont val="Segoe UI Semilight"/>
            <family val="2"/>
          </rPr>
          <t xml:space="preserve">
3. The Contractor must ensure all SWMS are current and Site specific to the work under the Contract and reviewed revised when:
a) there has been an incident in the performance of work under the SWMS;
b) control measures are revised under Regulation 38; or
c) the Superintendent or a Regulatory inspector identifies deficiencies in the SWMS.</t>
        </r>
      </text>
    </comment>
    <comment ref="A47" authorId="0" shapeId="0" xr:uid="{DBB530AA-0C03-4527-BBA7-292F4DD2C5C8}">
      <text>
        <r>
          <rPr>
            <b/>
            <sz val="9"/>
            <color indexed="81"/>
            <rFont val="Segoe UI Semilight"/>
            <family val="2"/>
          </rPr>
          <t xml:space="preserve">Safe Work Method Statement </t>
        </r>
        <r>
          <rPr>
            <sz val="9"/>
            <color indexed="81"/>
            <rFont val="Segoe UI Semilight"/>
            <family val="2"/>
          </rPr>
          <t xml:space="preserve">
4. The Contractor must have all SWMS referenced in the control column of the WHS Risk Register or where activities warrant the development of SWMS. No High Risk Work is to commence until a senior Site representative of the Contractor has reviewed and authorised the SWMS for the proposed work being undertaken by Workers under the SWMS.</t>
        </r>
      </text>
    </comment>
    <comment ref="A48" authorId="0" shapeId="0" xr:uid="{40608D0B-4050-429C-AFDD-68A76163B1D6}">
      <text>
        <r>
          <rPr>
            <b/>
            <sz val="9"/>
            <color indexed="81"/>
            <rFont val="Segoe UI Semilight"/>
            <family val="2"/>
          </rPr>
          <t xml:space="preserve">Compliance Auditing and Performance Reporting </t>
        </r>
        <r>
          <rPr>
            <sz val="9"/>
            <color indexed="81"/>
            <rFont val="Segoe UI Semilight"/>
            <family val="2"/>
          </rPr>
          <t xml:space="preserve">
1. The Superintendent may conduct compliance auditing at any time during the Contract. Before any such auditing occurs, the Superintendent will endeavour to provide the Contractor with reasonable notice. The Contractor must allow the Auditor to conduct the audit on any aspect(s) of this specification, the Plan and any other information associated with the Plan. </t>
        </r>
        <r>
          <rPr>
            <sz val="10"/>
            <color indexed="81"/>
            <rFont val="Segoe UI Semilight"/>
            <family val="2"/>
          </rPr>
          <t xml:space="preserve">
</t>
        </r>
        <r>
          <rPr>
            <sz val="9"/>
            <color indexed="81"/>
            <rFont val="Tahoma"/>
            <family val="2"/>
          </rPr>
          <t xml:space="preserve">
</t>
        </r>
      </text>
    </comment>
    <comment ref="A49" authorId="0" shapeId="0" xr:uid="{E0C90827-9120-4EC9-BD0E-EB46F2C30E78}">
      <text>
        <r>
          <rPr>
            <b/>
            <sz val="9"/>
            <color indexed="81"/>
            <rFont val="Segoe UI Semilight"/>
            <family val="2"/>
          </rPr>
          <t xml:space="preserve">Compliance Auditing and Performance Reporting </t>
        </r>
        <r>
          <rPr>
            <sz val="9"/>
            <color indexed="81"/>
            <rFont val="Segoe UI Semilight"/>
            <family val="2"/>
          </rPr>
          <t xml:space="preserve">
2. The Contractor must make available at the site suitable facilities to accommodate an Auditor, the cost of providing such facilities will be borne by the Contractor and in addition the Contractor must:
a) make available all relevant records, including those of subcontractors and suppliers for the purposes of the audit and provide all reasonable assistance to the Auditor during the audit;
b) provide information which relates to this specification and follow audit protocols requested of the  Auditor during the audit;
c) develop and document a corrective action plan for assigned non-conformances with the agreed date the corrective action(s) will be completed; and
d) communicate results of the audit to all relevant Workers on the Site.
</t>
        </r>
        <r>
          <rPr>
            <sz val="10"/>
            <color indexed="81"/>
            <rFont val="Segoe UI Semilight"/>
            <family val="2"/>
          </rPr>
          <t xml:space="preserve">
</t>
        </r>
        <r>
          <rPr>
            <sz val="9"/>
            <color indexed="81"/>
            <rFont val="Tahoma"/>
            <family val="2"/>
          </rPr>
          <t xml:space="preserve">
</t>
        </r>
      </text>
    </comment>
    <comment ref="A50" authorId="0" shapeId="0" xr:uid="{8045A934-520F-4F2F-B8D3-84F914EBAFD5}">
      <text>
        <r>
          <rPr>
            <b/>
            <sz val="9"/>
            <color indexed="81"/>
            <rFont val="Segoe UI Semilight"/>
            <family val="2"/>
          </rPr>
          <t xml:space="preserve">Compliance Auditing and Performance Reporting </t>
        </r>
        <r>
          <rPr>
            <sz val="9"/>
            <color indexed="81"/>
            <rFont val="Segoe UI Semilight"/>
            <family val="2"/>
          </rPr>
          <t xml:space="preserve">
3. The Contractor must monitor each subcontractor undertaking work on Site, to ensure the work they perform is carried out with an acceptable level of risk in accordance with the approved Plan.  The work undertaken by each subcontractor must be detailed in the Plan with the activities the Contractor will undertake to ensure health and safety performance and compliance, including information on:
(a) the duties of each subcontractor under the Contractor’s control;
(b) the duties the Contractor will retain for management of Site safety issues;
(c) the documented surveillance audit program to monitor health and safety performance of each subcontractor, which must be completed on a scheduled risk based frequency;
(d) the actions that will be taken against subcontractors where they are found to be in breach of the WHS Act (WA), WHS Regulations (WA), Site safety rules, the Plan and SWMS;
(e) where applicable, the Principal’s Minimum WHS Control Standards; and
(f) the Principal’s requirements for supervision of High Risk Work.
</t>
        </r>
        <r>
          <rPr>
            <sz val="10"/>
            <color indexed="81"/>
            <rFont val="Segoe UI Semilight"/>
            <family val="2"/>
          </rPr>
          <t xml:space="preserve">
</t>
        </r>
        <r>
          <rPr>
            <sz val="9"/>
            <color indexed="81"/>
            <rFont val="Tahoma"/>
            <family val="2"/>
          </rPr>
          <t xml:space="preserve">
</t>
        </r>
      </text>
    </comment>
    <comment ref="A51" authorId="0" shapeId="0" xr:uid="{296D0B54-5EAD-4F5C-BA70-CC8E372425C6}">
      <text>
        <r>
          <rPr>
            <b/>
            <sz val="9"/>
            <color indexed="81"/>
            <rFont val="Segoe UI Semilight"/>
            <family val="2"/>
          </rPr>
          <t xml:space="preserve">Workplace Health and Safety Inspections  </t>
        </r>
        <r>
          <rPr>
            <sz val="9"/>
            <color indexed="81"/>
            <rFont val="Segoe UI Semilight"/>
            <family val="2"/>
          </rPr>
          <t xml:space="preserve">
1. The Contractor must complete health and safety inspections for the duration of the work, which must be detailed in the Plan. As a minimum, the health and safety inspections must be completed on a fortnightly frequency and the Contractor must provide a copy of the inspection and any corrective actions to the Superintendent withing five days from the date of inspection.</t>
        </r>
      </text>
    </comment>
    <comment ref="A52" authorId="0" shapeId="0" xr:uid="{5946B3FF-9E2B-458E-A344-88B4D8080A9E}">
      <text>
        <r>
          <rPr>
            <b/>
            <sz val="9"/>
            <color indexed="81"/>
            <rFont val="Segoe UI Semilight"/>
            <family val="2"/>
          </rPr>
          <t xml:space="preserve">Workplace Health and Safety Inspections  </t>
        </r>
        <r>
          <rPr>
            <sz val="9"/>
            <color indexed="81"/>
            <rFont val="Segoe UI Semilight"/>
            <family val="2"/>
          </rPr>
          <t xml:space="preserve">
2. This documentation must form part of the Contractor's Inspection Test Plan developed in accordance with Specification 201 QUALITY MANAGEMENT.</t>
        </r>
      </text>
    </comment>
    <comment ref="A53" authorId="0" shapeId="0" xr:uid="{93279F66-1A60-4F8F-B5B7-13F5657788FA}">
      <text>
        <r>
          <rPr>
            <b/>
            <sz val="9"/>
            <color indexed="81"/>
            <rFont val="Segoe UI Semilight"/>
            <family val="2"/>
          </rPr>
          <t xml:space="preserve">Non-Conformance and Corrective Action </t>
        </r>
        <r>
          <rPr>
            <sz val="9"/>
            <color indexed="81"/>
            <rFont val="Segoe UI Semilight"/>
            <family val="2"/>
          </rPr>
          <t xml:space="preserve">
1. The Contractor must manage all non-conformances and corrective actions in accordance with Specification 201 - QUALITY SYSTEMS and ISO 9001 Quality Management Systems.</t>
        </r>
        <r>
          <rPr>
            <sz val="10"/>
            <color indexed="81"/>
            <rFont val="Segoe UI Semilight"/>
            <family val="2"/>
          </rPr>
          <t xml:space="preserve">
</t>
        </r>
        <r>
          <rPr>
            <sz val="9"/>
            <color indexed="81"/>
            <rFont val="Tahoma"/>
            <family val="2"/>
          </rPr>
          <t xml:space="preserve">
</t>
        </r>
      </text>
    </comment>
    <comment ref="A54" authorId="0" shapeId="0" xr:uid="{393864AF-FEAF-4493-B7C0-03870586474C}">
      <text>
        <r>
          <rPr>
            <b/>
            <sz val="9"/>
            <color indexed="81"/>
            <rFont val="Segoe UI Semilight"/>
            <family val="2"/>
          </rPr>
          <t xml:space="preserve">Non-Conformance and Corrective Action </t>
        </r>
        <r>
          <rPr>
            <sz val="9"/>
            <color indexed="81"/>
            <rFont val="Segoe UI Semilight"/>
            <family val="2"/>
          </rPr>
          <t xml:space="preserve">
2. If during performance of work under the Contract the Superintendent informs the Contractor that the Contractor is non-conforming to:
a) the approved Plan;
b) the Contractor’s certified WHS Management System;
c) the WHS Act (WA) and WHS Regulations (WA) including Codes of Practice, NOHSC standards, AS and AS/NZS referred to in the WHS Act (WA) and WHS Regulations (WA); or
d) where applicable, the Principal’s Minimum WHS Control Standards (and references);
then the Contractor must raise a non-conformance in accordance with Specification 201 – QUALITY SYSTEMS and isolate, evaluate and correct the non-conformance as soon as practical or to a timeframe specified by the Superintendent at no cost to the Principal. Upon rectification of the non-conformance, the corrective action close out must be submitted to the Superintendent for approval.
</t>
        </r>
        <r>
          <rPr>
            <sz val="10"/>
            <color indexed="81"/>
            <rFont val="Segoe UI Semilight"/>
            <family val="2"/>
          </rPr>
          <t xml:space="preserve">
</t>
        </r>
        <r>
          <rPr>
            <sz val="9"/>
            <color indexed="81"/>
            <rFont val="Tahoma"/>
            <family val="2"/>
          </rPr>
          <t xml:space="preserve">
</t>
        </r>
      </text>
    </comment>
    <comment ref="A55" authorId="0" shapeId="0" xr:uid="{C77E969C-0074-4A0A-A187-FA8AACA157BE}">
      <text>
        <r>
          <rPr>
            <b/>
            <sz val="9"/>
            <color indexed="81"/>
            <rFont val="Segoe UI Semilight"/>
            <family val="2"/>
          </rPr>
          <t xml:space="preserve">Regulatory Orders, Notices and Convictions </t>
        </r>
        <r>
          <rPr>
            <sz val="9"/>
            <color indexed="81"/>
            <rFont val="Segoe UI Semilight"/>
            <family val="2"/>
          </rPr>
          <t xml:space="preserve">
1. Where the Contractor, a subcontractor or a Worker has been served with any of the following documents associated with work under the Contract:
(a) a prohibition notice under the WHS Act (WA);
(b) an improvement notice under the WHS Act (WA);
(c) a non-disturbance notice under the WHS Act (WA);
(d) a provisional improvement notice issued by a HSR under the WHS Act (WA);
(e) a summons or conviction for proceedings in relation to an WHS undertaking, industrial manslaughter, a category 1, 2 or 3 offence under the WHS Act (WA);
(f) any order issued by a Regulatory inspector under the Energy Coordination Act 1994 (WA); or
(g) a notice from the WorkSafe WA Commissioner or the Director of Energy Safety of any matter;
then; the Contractor must comply with the requirements of Section 210 of the WHS Act (WA) and immediately supply a copy of the notice, order, summons or conviction to the Superintendent and record it as a non-conformance in accordance with Specification 201 QUALITY MANAGEMENT.
</t>
        </r>
        <r>
          <rPr>
            <sz val="10"/>
            <color indexed="81"/>
            <rFont val="Segoe UI Semilight"/>
            <family val="2"/>
          </rPr>
          <t xml:space="preserve">
</t>
        </r>
        <r>
          <rPr>
            <sz val="9"/>
            <color indexed="81"/>
            <rFont val="Tahoma"/>
            <family val="2"/>
          </rPr>
          <t xml:space="preserve">
</t>
        </r>
      </text>
    </comment>
    <comment ref="A56" authorId="0" shapeId="0" xr:uid="{C72B5205-0723-4A0F-94E9-DA14A1FE1BC7}">
      <text>
        <r>
          <rPr>
            <b/>
            <sz val="9"/>
            <color indexed="81"/>
            <rFont val="Segoe UI Semilight"/>
            <family val="2"/>
          </rPr>
          <t xml:space="preserve">Regulatory Orders, Notices and Convictions </t>
        </r>
        <r>
          <rPr>
            <sz val="9"/>
            <color indexed="81"/>
            <rFont val="Segoe UI Semilight"/>
            <family val="2"/>
          </rPr>
          <t xml:space="preserve">
3. The Contractor must send a copy of the notice to the Main Roads Safety, Health and Wellbeing Branch within 24 hours of the notice or order being received by the Contractor or subcontractor. All relevant information in relating to the notice or offence must be sent to WHSRegulatoryNotices@mainroads.wa.gov.au </t>
        </r>
        <r>
          <rPr>
            <sz val="10"/>
            <color indexed="81"/>
            <rFont val="Segoe UI Semilight"/>
            <family val="2"/>
          </rPr>
          <t xml:space="preserve">
</t>
        </r>
        <r>
          <rPr>
            <sz val="9"/>
            <color indexed="81"/>
            <rFont val="Tahoma"/>
            <family val="2"/>
          </rPr>
          <t xml:space="preserve">
</t>
        </r>
      </text>
    </comment>
    <comment ref="A57" authorId="0" shapeId="0" xr:uid="{89610CD9-034E-4F33-AD49-4C55B83EF5BB}">
      <text>
        <r>
          <rPr>
            <b/>
            <sz val="9"/>
            <color indexed="81"/>
            <rFont val="Segoe UI Semilight"/>
            <family val="2"/>
          </rPr>
          <t xml:space="preserve">Incident Management and the Principal’s Incident Reporting System 
</t>
        </r>
        <r>
          <rPr>
            <sz val="9"/>
            <color indexed="81"/>
            <rFont val="Segoe UI Semilight"/>
            <family val="2"/>
          </rPr>
          <t xml:space="preserve">
1. Where an incident occurs which is a classified as a Notifiable Incident under Section 38 of the WHS Act (WA), the Contractor must:
(a) preserve and prevent any disturbance of the incident site in accordance with section 39 (1) of the WHS Act (WA) until a Regulatory inspector arrives at the Site or any earlier time than the Regulatory inspector directs;
(b) immediately notify WorkSafe WA of the incident in accordance with section 38 of the WHS Act (WA);
(c) follow the notification direction stated in Regulation 63 of the Electrical (Licensing) Regulations (WA) 1991 where the Notifiable Incident meets the definition of an electrical accident as stated in the Regulation; and
(d) within 24 hours, the Main Roads Corporate Safety, Health and Wellbeing Team must be provided with preliminary information on the Notifiable Incident by e-mail to: WHSRegulatoryNotices@mainroads.wa.gov.au and include all information associated with the submission of the Notifiable Incident to the Regulatory Authority.
</t>
        </r>
        <r>
          <rPr>
            <sz val="10"/>
            <color indexed="81"/>
            <rFont val="Segoe UI Semilight"/>
            <family val="2"/>
          </rPr>
          <t xml:space="preserve">
</t>
        </r>
        <r>
          <rPr>
            <sz val="9"/>
            <color indexed="81"/>
            <rFont val="Tahoma"/>
            <family val="2"/>
          </rPr>
          <t xml:space="preserve">
</t>
        </r>
      </text>
    </comment>
    <comment ref="A58" authorId="0" shapeId="0" xr:uid="{6D30E9B9-7B80-48F8-90EB-5D8BECA00166}">
      <text>
        <r>
          <rPr>
            <b/>
            <sz val="9"/>
            <color indexed="81"/>
            <rFont val="Segoe UI Semilight"/>
            <family val="2"/>
          </rPr>
          <t xml:space="preserve">Incident Management and the Principal’s Incident Reporting System </t>
        </r>
        <r>
          <rPr>
            <sz val="9"/>
            <color indexed="81"/>
            <rFont val="Segoe UI Semilight"/>
            <family val="2"/>
          </rPr>
          <t xml:space="preserve">
2. Where any Serious Incident occurs in association with work under the Contract, which involves any Worker, the Principal’s Personnel or a member of the public, the Superintendent must be immediately notified with preliminary information on incident.</t>
        </r>
        <r>
          <rPr>
            <sz val="10"/>
            <color indexed="81"/>
            <rFont val="Segoe UI Semilight"/>
            <family val="2"/>
          </rPr>
          <t xml:space="preserve">
</t>
        </r>
        <r>
          <rPr>
            <sz val="9"/>
            <color indexed="81"/>
            <rFont val="Tahoma"/>
            <family val="2"/>
          </rPr>
          <t xml:space="preserve">
</t>
        </r>
      </text>
    </comment>
    <comment ref="A59" authorId="0" shapeId="0" xr:uid="{CDAB7A45-4431-425B-83C4-DEAFD3FBC726}">
      <text>
        <r>
          <rPr>
            <b/>
            <sz val="9"/>
            <color indexed="81"/>
            <rFont val="Segoe UI Semilight"/>
            <family val="2"/>
          </rPr>
          <t xml:space="preserve">Incident Management and the Principal’s Incident Reporting System
 </t>
        </r>
        <r>
          <rPr>
            <sz val="9"/>
            <color indexed="81"/>
            <rFont val="Segoe UI Semilight"/>
            <family val="2"/>
          </rPr>
          <t xml:space="preserve">
1. All health and safety related incidents associated with work under the Contract must be directly entered into EQSafe.  All incidents must be investigated by the Contractor and meet the following requirements:
(a) enter all incidents detailed in the Principal’s Event Type and Sub-type Contractual Requirements document (Annexure 203A.3);
(b) enter preliminary details of the incident within 24 hours from the time of occurrence;
(c) classify the incident in accordance with the Transport Portfolio Risk Reference table;
(d) classify any injury or occupational illness within 72 hours in accordance with the Principal’s Incident Management Procedure (Annexure 203A.3);
(e) investigate all incidents within 28 days from date of occurrence in accordance with the investigation methodology prescribed in the Principal’s Incident Management Procedure;
(f) manage the incident in accordance with the EQSafe Contractor User Manual (Annexure 203A.3);
(g) complete all mandatory fields specified in the Principal’s Event Type and Sub-type Contractual Requirements document, including all corrective and preventative actions arising from the incident investigation; and
(h) upon the completion of all mandatory fields, submit the event report to the Superintendent for approval.
Access to EQSafe is gained by following the instructions in the document titled “EQSafe Contractor On-boarding Process” (Annexure 203A.3).
</t>
        </r>
        <r>
          <rPr>
            <sz val="10"/>
            <color indexed="81"/>
            <rFont val="Segoe UI Semilight"/>
            <family val="2"/>
          </rPr>
          <t xml:space="preserve">
</t>
        </r>
        <r>
          <rPr>
            <sz val="9"/>
            <color indexed="81"/>
            <rFont val="Tahoma"/>
            <family val="2"/>
          </rPr>
          <t xml:space="preserve">
</t>
        </r>
      </text>
    </comment>
    <comment ref="A60" authorId="0" shapeId="0" xr:uid="{6555F196-6797-4C81-BDBE-A91F8CB0420B}">
      <text>
        <r>
          <rPr>
            <b/>
            <sz val="9"/>
            <color indexed="81"/>
            <rFont val="Segoe UI Semilight"/>
            <family val="2"/>
          </rPr>
          <t xml:space="preserve">Incident Management and the Principal’s Incident Reporting System </t>
        </r>
        <r>
          <rPr>
            <sz val="9"/>
            <color indexed="81"/>
            <rFont val="Segoe UI Semilight"/>
            <family val="2"/>
          </rPr>
          <t xml:space="preserve">
4. If upon review of the incident investigation submitted for approval by the Contractor, that it is the opinion of the Superintendent the information is not complete, accurate or the corrective or  preventative actions do not sufficiently address the causation of the incident to prevent future occurrence, the Superintendent will inform and instruct the Contractor within a specified timeframe to:
a) submit additional information requested by the Superintendent;
b) address and respond to questions and/or comments of the Superintendent in relation to the incident;
c) update EQSafe in accordance with the Superintendent’s instruction; and
d) resubmit the incident in EQSafe for approval by the Superintendent.
</t>
        </r>
        <r>
          <rPr>
            <sz val="10"/>
            <color indexed="81"/>
            <rFont val="Segoe UI Semilight"/>
            <family val="2"/>
          </rPr>
          <t xml:space="preserve">
</t>
        </r>
        <r>
          <rPr>
            <sz val="9"/>
            <color indexed="81"/>
            <rFont val="Tahoma"/>
            <family val="2"/>
          </rPr>
          <t xml:space="preserve">
</t>
        </r>
      </text>
    </comment>
    <comment ref="A61" authorId="0" shapeId="0" xr:uid="{D9D38568-152C-44B2-8987-B55E7814968F}">
      <text>
        <r>
          <rPr>
            <b/>
            <sz val="9"/>
            <color indexed="81"/>
            <rFont val="Segoe UI Semilight"/>
            <family val="2"/>
          </rPr>
          <t xml:space="preserve">Incident Management and the Principal’s Incident Reporting System </t>
        </r>
        <r>
          <rPr>
            <sz val="9"/>
            <color indexed="81"/>
            <rFont val="Segoe UI Semilight"/>
            <family val="2"/>
          </rPr>
          <t xml:space="preserve">
5. The Contractor must allow the Superintendent, or any person nominated by the Superintendent, to participate in any investigation conducted by the Contractor. The Superintendent reserves the right to undertake an independent investigation into any incident associated with work under the Contract, of which, the Contractor must cooperate with the Superintendent or any person nominated by the Superintendent and provide any information requested by the Superintendent in association with the incident.</t>
        </r>
        <r>
          <rPr>
            <sz val="10"/>
            <color indexed="81"/>
            <rFont val="Segoe UI Semilight"/>
            <family val="2"/>
          </rPr>
          <t xml:space="preserve">
</t>
        </r>
        <r>
          <rPr>
            <sz val="9"/>
            <color indexed="81"/>
            <rFont val="Tahoma"/>
            <family val="2"/>
          </rPr>
          <t xml:space="preserve">
</t>
        </r>
      </text>
    </comment>
    <comment ref="A62" authorId="0" shapeId="0" xr:uid="{72DB7673-A41F-44A9-960D-C0B8B226383C}">
      <text>
        <r>
          <rPr>
            <b/>
            <sz val="9"/>
            <color indexed="81"/>
            <rFont val="Segoe UI Semilight"/>
            <family val="2"/>
          </rPr>
          <t xml:space="preserve">Incident Management and the Principal’s Incident Reporting System </t>
        </r>
        <r>
          <rPr>
            <sz val="9"/>
            <color indexed="81"/>
            <rFont val="Segoe UI Semilight"/>
            <family val="2"/>
          </rPr>
          <t xml:space="preserve">
6. Where a Serious Incident occurs, the Contractor must review and update the ProjectWHS Risk Register within 28 days from the date of occurrence based on the outcome of the incident investigation. As a minimum, the following information must be added:
a) where the hazard scenario was not identified in the initial Works WHS Risk Assessment, update the Project WHS Risk Register to include the additional hazard scenario and complete all applicable fields for the new scenario within the register; and
b) where the hazard scenario is detailed in the Project WHS Risk Register, review and update the scenario including the residual risk ranking and any additional control measures implemented based on the incident investigation.
</t>
        </r>
        <r>
          <rPr>
            <sz val="10"/>
            <color indexed="81"/>
            <rFont val="Segoe UI Semilight"/>
            <family val="2"/>
          </rPr>
          <t xml:space="preserve">
</t>
        </r>
        <r>
          <rPr>
            <sz val="9"/>
            <color indexed="81"/>
            <rFont val="Tahoma"/>
            <family val="2"/>
          </rPr>
          <t xml:space="preserve">
</t>
        </r>
      </text>
    </comment>
    <comment ref="A63" authorId="0" shapeId="0" xr:uid="{C5081A03-E16A-40C7-BA24-091DA7E79CAE}">
      <text>
        <r>
          <rPr>
            <b/>
            <sz val="9"/>
            <color indexed="81"/>
            <rFont val="Segoe UI Semilight"/>
            <family val="2"/>
          </rPr>
          <t xml:space="preserve">Health and Safety Monthly Reporting </t>
        </r>
        <r>
          <rPr>
            <sz val="9"/>
            <color indexed="81"/>
            <rFont val="Segoe UI Semilight"/>
            <family val="2"/>
          </rPr>
          <t xml:space="preserve">
1. The Contractor must submit the report form entitled “Contractor Monthly WHS Performance Report Form” (Annexure 203A.3) on the 5th day of each calendar month to the Superintendent or nominated person of the Superintendent for approval for the duration of the work under the Contract. </t>
        </r>
        <r>
          <rPr>
            <sz val="10"/>
            <color indexed="81"/>
            <rFont val="Segoe UI Semilight"/>
            <family val="2"/>
          </rPr>
          <t xml:space="preserve">
</t>
        </r>
        <r>
          <rPr>
            <sz val="9"/>
            <color indexed="81"/>
            <rFont val="Tahoma"/>
            <family val="2"/>
          </rPr>
          <t xml:space="preserve">
</t>
        </r>
      </text>
    </comment>
    <comment ref="A64" authorId="0" shapeId="0" xr:uid="{B594191D-2665-4ED5-9DDE-F0319A89B08C}">
      <text>
        <r>
          <rPr>
            <b/>
            <sz val="9"/>
            <color indexed="81"/>
            <rFont val="Segoe UI Semilight"/>
            <family val="2"/>
          </rPr>
          <t xml:space="preserve">Documentation and Record Management </t>
        </r>
        <r>
          <rPr>
            <sz val="9"/>
            <color indexed="81"/>
            <rFont val="Segoe UI Semilight"/>
            <family val="2"/>
          </rPr>
          <t xml:space="preserve">
1. In accordance with Specification 201  QUALITY MANAGEMENT and Specification 203 HEALTH AND SAFETY MANAGEMENT, the Contractor must retain and maintain legible health and safety records to demonstrate compliance with the Plan and any referenced documents within the Plan.
</t>
        </r>
        <r>
          <rPr>
            <sz val="10"/>
            <color indexed="81"/>
            <rFont val="Segoe UI Semilight"/>
            <family val="2"/>
          </rPr>
          <t xml:space="preserve">
</t>
        </r>
        <r>
          <rPr>
            <sz val="9"/>
            <color indexed="81"/>
            <rFont val="Tahoma"/>
            <family val="2"/>
          </rPr>
          <t xml:space="preserve">
</t>
        </r>
      </text>
    </comment>
    <comment ref="A65" authorId="0" shapeId="0" xr:uid="{82C4AA6F-8E47-4A6F-8E41-F98A784686D3}">
      <text>
        <r>
          <rPr>
            <b/>
            <sz val="9"/>
            <color indexed="81"/>
            <rFont val="Segoe UI Semilight"/>
            <family val="2"/>
          </rPr>
          <t xml:space="preserve">Documentation and Record Management </t>
        </r>
        <r>
          <rPr>
            <sz val="9"/>
            <color indexed="81"/>
            <rFont val="Segoe UI Semilight"/>
            <family val="2"/>
          </rPr>
          <t xml:space="preserve">
2. These documents must be readily available for immediate inspection and copying where documents are requested by the Superintendent or an Auditor.
</t>
        </r>
        <r>
          <rPr>
            <sz val="10"/>
            <color indexed="81"/>
            <rFont val="Segoe UI Semilight"/>
            <family val="2"/>
          </rPr>
          <t xml:space="preserve">
</t>
        </r>
        <r>
          <rPr>
            <sz val="9"/>
            <color indexed="81"/>
            <rFont val="Tahoma"/>
            <family val="2"/>
          </rPr>
          <t xml:space="preserve">
</t>
        </r>
      </text>
    </comment>
    <comment ref="A66" authorId="0" shapeId="0" xr:uid="{E57D776C-0686-4463-A8A5-D138D309ADF2}">
      <text>
        <r>
          <rPr>
            <b/>
            <sz val="9"/>
            <color indexed="81"/>
            <rFont val="Segoe UI Semilight"/>
            <family val="2"/>
          </rPr>
          <t xml:space="preserve">Submission of the Health and Safety Management Plan </t>
        </r>
        <r>
          <rPr>
            <sz val="9"/>
            <color indexed="81"/>
            <rFont val="Segoe UI Semilight"/>
            <family val="2"/>
          </rPr>
          <t xml:space="preserve">
1. The Plan must be submitted to the Superintendent for approval no less than 14 days prior to the intended start date of work under the Contract. </t>
        </r>
        <r>
          <rPr>
            <sz val="10"/>
            <color indexed="81"/>
            <rFont val="Segoe UI Semilight"/>
            <family val="2"/>
          </rPr>
          <t xml:space="preserve">
</t>
        </r>
        <r>
          <rPr>
            <sz val="9"/>
            <color indexed="81"/>
            <rFont val="Tahoma"/>
            <family val="2"/>
          </rPr>
          <t xml:space="preserve">
</t>
        </r>
      </text>
    </comment>
    <comment ref="A67" authorId="0" shapeId="0" xr:uid="{CEBD2BA0-CC0C-4A9F-B2AC-BF8E0127F98F}">
      <text>
        <r>
          <rPr>
            <b/>
            <sz val="9"/>
            <color indexed="81"/>
            <rFont val="Segoe UI Semilight"/>
            <family val="2"/>
          </rPr>
          <t xml:space="preserve">Submission of the Health and Safety Management Plan </t>
        </r>
        <r>
          <rPr>
            <sz val="9"/>
            <color indexed="81"/>
            <rFont val="Segoe UI Semilight"/>
            <family val="2"/>
          </rPr>
          <t xml:space="preserve">
2. No work under the Contract shall be undertaken by the Contractor until the Plan is approved by the Superintendent.</t>
        </r>
        <r>
          <rPr>
            <sz val="10"/>
            <color indexed="81"/>
            <rFont val="Segoe UI Semilight"/>
            <family val="2"/>
          </rPr>
          <t xml:space="preserve">
</t>
        </r>
        <r>
          <rPr>
            <sz val="9"/>
            <color indexed="81"/>
            <rFont val="Tahoma"/>
            <family val="2"/>
          </rPr>
          <t xml:space="preserve">
</t>
        </r>
      </text>
    </comment>
    <comment ref="A68" authorId="0" shapeId="0" xr:uid="{C8084AD2-B12E-442D-9E27-79F4FECCD1C4}">
      <text>
        <r>
          <rPr>
            <b/>
            <sz val="9"/>
            <color indexed="81"/>
            <rFont val="Segoe UI Semilight"/>
            <family val="2"/>
          </rPr>
          <t xml:space="preserve">Revision of the OSH Management Plan </t>
        </r>
        <r>
          <rPr>
            <sz val="9"/>
            <color indexed="81"/>
            <rFont val="Segoe UI Semilight"/>
            <family val="2"/>
          </rPr>
          <t xml:space="preserve">
1. The Contractor must review and where required, revise the Plan on a three monthly basis to ensure the Plan remains up to date in accordance with Regulation 311 of the WHS Regulations (WA).  In addition, the Contractor must review and update the Plan where:
(a) there are changes to the scope of work under the Contract;
(b) a non-compliance from compliance auditing has identified deficiencies in the Plan;
(c) a change of Site WHS Management Representative or senior Site representative(s);
(d) additional hazards and/or risks not covered in the Plan or Project WHS Risk Register are identified; and
(e) where directed by the Superintendent.
</t>
        </r>
        <r>
          <rPr>
            <sz val="10"/>
            <color indexed="81"/>
            <rFont val="Segoe UI Semilight"/>
            <family val="2"/>
          </rPr>
          <t xml:space="preserve">
</t>
        </r>
        <r>
          <rPr>
            <sz val="9"/>
            <color indexed="81"/>
            <rFont val="Tahoma"/>
            <family val="2"/>
          </rPr>
          <t xml:space="preserve">
</t>
        </r>
      </text>
    </comment>
    <comment ref="A69" authorId="0" shapeId="0" xr:uid="{7E26F71E-D9A8-46C2-8250-B3955354EF08}">
      <text>
        <r>
          <rPr>
            <b/>
            <sz val="9"/>
            <color indexed="81"/>
            <rFont val="Segoe UI Semilight"/>
            <family val="2"/>
          </rPr>
          <t xml:space="preserve">Revision of the OSH Management Plan </t>
        </r>
        <r>
          <rPr>
            <sz val="9"/>
            <color indexed="81"/>
            <rFont val="Segoe UI Semilight"/>
            <family val="2"/>
          </rPr>
          <t xml:space="preserve">
1. Where the Plan has been revised and updated, it must be submitted to the Superintendent for approval within seven days or within a timeframe that is specified by the Superintendent.</t>
        </r>
        <r>
          <rPr>
            <sz val="10"/>
            <color indexed="81"/>
            <rFont val="Segoe UI Semilight"/>
            <family val="2"/>
          </rPr>
          <t xml:space="preserve">
</t>
        </r>
        <r>
          <rPr>
            <sz val="9"/>
            <color indexed="81"/>
            <rFont val="Tahoma"/>
            <family val="2"/>
          </rPr>
          <t xml:space="preserve">
</t>
        </r>
      </text>
    </comment>
    <comment ref="A70" authorId="0" shapeId="0" xr:uid="{E7F0C0C1-92EC-4F30-985C-723027A0BD45}">
      <text>
        <r>
          <rPr>
            <b/>
            <sz val="9"/>
            <color indexed="81"/>
            <rFont val="Segoe UI Semilight"/>
            <family val="2"/>
          </rPr>
          <t xml:space="preserve">Revision of the OSH Management Plan </t>
        </r>
        <r>
          <rPr>
            <sz val="9"/>
            <color indexed="81"/>
            <rFont val="Segoe UI Semilight"/>
            <family val="2"/>
          </rPr>
          <t xml:space="preserve">
3. The Contractor must communicate any revisions of the Plan to all Workers and any relevant Principal’s Personnel approved by the Superintendent.</t>
        </r>
        <r>
          <rPr>
            <sz val="10"/>
            <color indexed="81"/>
            <rFont val="Segoe UI Semilight"/>
            <family val="2"/>
          </rPr>
          <t xml:space="preserve">
</t>
        </r>
        <r>
          <rPr>
            <sz val="9"/>
            <color indexed="81"/>
            <rFont val="Tahoma"/>
            <family val="2"/>
          </rPr>
          <t xml:space="preserve">
</t>
        </r>
      </text>
    </comment>
    <comment ref="A71" authorId="0" shapeId="0" xr:uid="{2FB41A56-81EA-4EC8-B444-54978C0E3082}">
      <text>
        <r>
          <rPr>
            <b/>
            <sz val="9"/>
            <color indexed="81"/>
            <rFont val="Segoe UI Semilight"/>
            <family val="2"/>
          </rPr>
          <t xml:space="preserve">Works WHS Risk Assessment </t>
        </r>
        <r>
          <rPr>
            <sz val="9"/>
            <color indexed="81"/>
            <rFont val="Segoe UI Semilight"/>
            <family val="2"/>
          </rPr>
          <t xml:space="preserve">
1. The Contractor must conduct a formal qualitative safety and health risk assessment to identify, evaluate and control the risks to all Workers and any other person who may be affected by work under the Contract, the output from which will form the Project WHS Risk Register. The Works OSH Risk Assessment must be completed by the Contractor in accordance with the following requirements: 
a) use the Principal’s Works WHS Risk Assessment Template (Annexure 203A.3); 
b) include all participants and follow all instructions for facilitation detailed in the Principal’s Works WHS Risk Assessment Facilitation Guide (Annexure 203A.3);
c) include the construction hazards identified in the Safe Design Report; and
</t>
        </r>
        <r>
          <rPr>
            <sz val="10"/>
            <color indexed="81"/>
            <rFont val="Segoe UI Semilight"/>
            <family val="2"/>
          </rPr>
          <t xml:space="preserve">
</t>
        </r>
        <r>
          <rPr>
            <sz val="9"/>
            <color indexed="81"/>
            <rFont val="Tahoma"/>
            <family val="2"/>
          </rPr>
          <t xml:space="preserve">
</t>
        </r>
      </text>
    </comment>
    <comment ref="A72" authorId="0" shapeId="0" xr:uid="{9CD6A584-3D9B-405C-8E07-8AD4AC3E064A}">
      <text>
        <r>
          <rPr>
            <b/>
            <sz val="9"/>
            <color indexed="81"/>
            <rFont val="Segoe UI Semilight"/>
            <family val="2"/>
          </rPr>
          <t xml:space="preserve">Works WHS Risk Assessment </t>
        </r>
        <r>
          <rPr>
            <sz val="9"/>
            <color indexed="81"/>
            <rFont val="Segoe UI Semilight"/>
            <family val="2"/>
          </rPr>
          <t xml:space="preserve">
2. The Works WHS Risk Assessment must be submitted to the Superintendent for approval no less than 14 days prior to the intended start date of work under the Contract.</t>
        </r>
        <r>
          <rPr>
            <sz val="10"/>
            <color indexed="81"/>
            <rFont val="Segoe UI Semilight"/>
            <family val="2"/>
          </rPr>
          <t xml:space="preserve">
</t>
        </r>
        <r>
          <rPr>
            <sz val="9"/>
            <color indexed="81"/>
            <rFont val="Tahoma"/>
            <family val="2"/>
          </rPr>
          <t xml:space="preserve">
</t>
        </r>
      </text>
    </comment>
    <comment ref="A73" authorId="0" shapeId="0" xr:uid="{9D49505C-803C-4687-86ED-717A44A76668}">
      <text>
        <r>
          <rPr>
            <b/>
            <sz val="9"/>
            <color indexed="81"/>
            <rFont val="Segoe UI Semilight"/>
            <family val="2"/>
          </rPr>
          <t xml:space="preserve">Works WHS Risk Assessment </t>
        </r>
        <r>
          <rPr>
            <sz val="9"/>
            <color indexed="81"/>
            <rFont val="Segoe UI Semilight"/>
            <family val="2"/>
          </rPr>
          <t xml:space="preserve">
3. No work under the Contract shall commence until the Works WHS Risk Assessment is approved by the Superintendent.</t>
        </r>
        <r>
          <rPr>
            <sz val="10"/>
            <color indexed="81"/>
            <rFont val="Segoe UI Semilight"/>
            <family val="2"/>
          </rPr>
          <t xml:space="preserve">
</t>
        </r>
        <r>
          <rPr>
            <sz val="9"/>
            <color indexed="81"/>
            <rFont val="Tahoma"/>
            <family val="2"/>
          </rPr>
          <t xml:space="preserve">
</t>
        </r>
      </text>
    </comment>
    <comment ref="A74" authorId="0" shapeId="0" xr:uid="{CF6666B3-CBE3-4E79-8B52-C1301AB57A54}">
      <text>
        <r>
          <rPr>
            <b/>
            <sz val="9"/>
            <color indexed="81"/>
            <rFont val="Segoe UI Semilight"/>
            <family val="2"/>
          </rPr>
          <t xml:space="preserve">Works WHS Risk Assessment </t>
        </r>
        <r>
          <rPr>
            <sz val="9"/>
            <color indexed="81"/>
            <rFont val="Segoe UI Semilight"/>
            <family val="2"/>
          </rPr>
          <t xml:space="preserve">
4. The Contractor must review the Project WHS Risk Register on a three monthly basis and where any of the following circumstances arise, the Contractor must re-evaluate, update and communicate the following changes:
(a) there is evidence the risk assessment is no longer valid;
(b) a Serious Incident warrants re-evaluation and re-classification of the hazard scenario;
(c) a Serious Incident scenario was not documented in the Project WHS Risk Register;
(d) additional controls identified from a Serious Incident investigation have been implemented;
(e) a subsequent injury has identified the assessment of the risk was inadequate; or
(f) there is a significant change proposed in the delivery of the work under the Contract.
</t>
        </r>
        <r>
          <rPr>
            <sz val="10"/>
            <color indexed="81"/>
            <rFont val="Segoe UI Semilight"/>
            <family val="2"/>
          </rPr>
          <t xml:space="preserve">
</t>
        </r>
        <r>
          <rPr>
            <sz val="9"/>
            <color indexed="81"/>
            <rFont val="Tahoma"/>
            <family val="2"/>
          </rPr>
          <t xml:space="preserve">
</t>
        </r>
      </text>
    </comment>
    <comment ref="A75" authorId="0" shapeId="0" xr:uid="{06C79564-9247-411D-BD3F-BEA720712A2A}">
      <text>
        <r>
          <rPr>
            <b/>
            <sz val="9"/>
            <color indexed="81"/>
            <rFont val="Segoe UI Semilight"/>
            <family val="2"/>
          </rPr>
          <t xml:space="preserve">Works WHS Risk Assessment </t>
        </r>
        <r>
          <rPr>
            <sz val="9"/>
            <color indexed="81"/>
            <rFont val="Segoe UI Semilight"/>
            <family val="2"/>
          </rPr>
          <t xml:space="preserve">
5. Where any amendments have been made to the Project WHS Risk Register, the Contractor must detail any changes in the Contractor Monthly WHS Performance Report Form, with signed authorisation the Project WHS Risk Register covers all hazards for the proposed work activities and are managed and controlled, so far as is reasonably practicable.</t>
        </r>
      </text>
    </comment>
    <comment ref="A76" authorId="0" shapeId="0" xr:uid="{1ED8D2C4-BCE0-4F34-8A30-C90609C4762E}">
      <text>
        <r>
          <rPr>
            <b/>
            <sz val="9"/>
            <color indexed="81"/>
            <rFont val="Segoe UI Semilight"/>
            <family val="2"/>
          </rPr>
          <t xml:space="preserve">High Risk Work and Principal Identified Hazards 
</t>
        </r>
        <r>
          <rPr>
            <sz val="9"/>
            <color indexed="81"/>
            <rFont val="Segoe UI Semilight"/>
            <family val="2"/>
          </rPr>
          <t xml:space="preserve">
1. Where any High Risk Work is detailed in Annexure 203B, the Contractor must:
a) acknowledge compliance in the Plan to the Principal’s Minimum WHS Control Standards where identified in the Works WHS Risk Assessment;
b) document in the Plan which Minimum WHS Control Standards apply to the work under the Contract;
c) adopt the Principal’s Minimum WHS Control Standards where they are not part of the Contractor’s or relevant subcontractor’s operational procedures; and
d) detail in the control column of the Works WHS Risk Assessment the Minimum WHS Control Standard section number and heading applicable to the High Risk Work as detailed in the Works WHS Risk Assessment Facilitation Guide.
</t>
        </r>
        <r>
          <rPr>
            <sz val="10"/>
            <color indexed="81"/>
            <rFont val="Segoe UI Semilight"/>
            <family val="2"/>
          </rPr>
          <t xml:space="preserve">
</t>
        </r>
        <r>
          <rPr>
            <sz val="9"/>
            <color indexed="81"/>
            <rFont val="Tahoma"/>
            <family val="2"/>
          </rPr>
          <t xml:space="preserve">
</t>
        </r>
      </text>
    </comment>
    <comment ref="A77" authorId="0" shapeId="0" xr:uid="{DF13CD6C-D238-436C-969E-1FDAEFB4872D}">
      <text>
        <r>
          <rPr>
            <b/>
            <sz val="9"/>
            <color indexed="81"/>
            <rFont val="Segoe UI Semilight"/>
            <family val="2"/>
          </rPr>
          <t xml:space="preserve">High Risk Work and Principal Identified Hazards </t>
        </r>
        <r>
          <rPr>
            <sz val="9"/>
            <color indexed="81"/>
            <rFont val="Segoe UI Semilight"/>
            <family val="2"/>
          </rPr>
          <t xml:space="preserve">
2. Where any High Risk Work is being conducted the Contractor must ensure direct supervision is provided to the Workers performing the High Risk Work. Direct supervision is not required where: 
a) due to the nature of the High Risk Work, it is impracticable or unnecessary; or
b) the reduced level of supervision will not place the safety or health of Workers or any other person at risk of harm or injury.
</t>
        </r>
        <r>
          <rPr>
            <sz val="10"/>
            <color indexed="81"/>
            <rFont val="Segoe UI Semilight"/>
            <family val="2"/>
          </rPr>
          <t xml:space="preserve">
</t>
        </r>
        <r>
          <rPr>
            <sz val="9"/>
            <color indexed="81"/>
            <rFont val="Tahoma"/>
            <family val="2"/>
          </rPr>
          <t xml:space="preserve">
</t>
        </r>
      </text>
    </comment>
    <comment ref="A78" authorId="0" shapeId="0" xr:uid="{B733334A-B0BA-471E-903F-39E7FC335FA3}">
      <text>
        <r>
          <rPr>
            <b/>
            <sz val="9"/>
            <color indexed="81"/>
            <rFont val="Segoe UI Semilight"/>
            <family val="2"/>
          </rPr>
          <t xml:space="preserve">High Risk Work and Principal Identified Hazards 
</t>
        </r>
        <r>
          <rPr>
            <sz val="9"/>
            <color indexed="81"/>
            <rFont val="Segoe UI Semilight"/>
            <family val="2"/>
          </rPr>
          <t xml:space="preserve">
</t>
        </r>
        <r>
          <rPr>
            <sz val="10"/>
            <color indexed="81"/>
            <rFont val="Tahoma"/>
            <family val="2"/>
          </rPr>
          <t>3. Where any Worker wishes to undertake or it is being proposed that a Worker undertakes a High Risk Work activity unsupervised, a justification must be authorised in writing by a senior Site representative of the Contractor and placed on record, prior to any Worker undertaking an unsupervised High Risk Work activity.</t>
        </r>
        <r>
          <rPr>
            <sz val="9"/>
            <color indexed="81"/>
            <rFont val="Tahoma"/>
            <family val="2"/>
          </rPr>
          <t xml:space="preserve">
</t>
        </r>
      </text>
    </comment>
    <comment ref="A79" authorId="0" shapeId="0" xr:uid="{7AC6BF6B-62F0-46EA-B58F-3D79C551E574}">
      <text>
        <r>
          <rPr>
            <b/>
            <sz val="9"/>
            <color indexed="81"/>
            <rFont val="Segoe UI Semilight"/>
            <family val="2"/>
          </rPr>
          <t xml:space="preserve">High Risk Work and Principal Identified Hazards </t>
        </r>
        <r>
          <rPr>
            <sz val="9"/>
            <color indexed="81"/>
            <rFont val="Segoe UI Semilight"/>
            <family val="2"/>
          </rPr>
          <t xml:space="preserve">
</t>
        </r>
        <r>
          <rPr>
            <sz val="10"/>
            <color indexed="81"/>
            <rFont val="Segoe UI Semilight"/>
            <family val="2"/>
          </rPr>
          <t xml:space="preserve">
4. The Contractor must ensure where direct supervision is required for High Risk Work, the Worker supervising the High Risk Work has relevant experience, knowledge, training, understanding and qualification (where applicable) of the High Risk Work being undertaken to provide effective supervision.  The supervisor must direct, monitor and provide oversight of the work to ensure all safe systems of work and control measures are in place, prior to and during the High Risk Work activity</t>
        </r>
        <r>
          <rPr>
            <sz val="9"/>
            <color indexed="81"/>
            <rFont val="Tahoma"/>
            <family val="2"/>
          </rPr>
          <t xml:space="preserve">
</t>
        </r>
      </text>
    </comment>
    <comment ref="A80" authorId="0" shapeId="0" xr:uid="{4192AF0D-2F6C-4267-BAB2-0C00915A2241}">
      <text>
        <r>
          <rPr>
            <b/>
            <sz val="9"/>
            <color indexed="81"/>
            <rFont val="Segoe UI Semilight"/>
            <family val="2"/>
          </rPr>
          <t xml:space="preserve">Asbestos Risk Management </t>
        </r>
        <r>
          <rPr>
            <sz val="9"/>
            <color indexed="81"/>
            <rFont val="Segoe UI Semilight"/>
            <family val="2"/>
          </rPr>
          <t xml:space="preserve">
1. Where asbestos has been identified in the planning phase, an Asbestos Management Plan (AMP) must be provided for the identification and removal of asbestos during the course of the contract. The AMP must meet the requirements of the Code of Practice for the Management and Control of Asbestos in Workplaces [NOHSC:: 2018(2005)] and the requirements of the Principal's Minimum WHS Control Standards document.</t>
        </r>
        <r>
          <rPr>
            <sz val="9"/>
            <color indexed="81"/>
            <rFont val="Tahoma"/>
            <family val="2"/>
          </rPr>
          <t xml:space="preserve">
</t>
        </r>
      </text>
    </comment>
    <comment ref="A81" authorId="0" shapeId="0" xr:uid="{540963FD-89FB-4A97-AD6E-4D65AEB99551}">
      <text>
        <r>
          <rPr>
            <b/>
            <sz val="9"/>
            <color indexed="81"/>
            <rFont val="Segoe UI Semilight"/>
            <family val="2"/>
          </rPr>
          <t xml:space="preserve">Asbestos Risk Management </t>
        </r>
        <r>
          <rPr>
            <sz val="9"/>
            <color indexed="81"/>
            <rFont val="Segoe UI Semilight"/>
            <family val="2"/>
          </rPr>
          <t xml:space="preserve">
1. Where an AMP is required, no work under the Contract or any other action that may risk disturbance of the identified asbestos source shall be undertaken on the Site in the vicinity of the asbestos location until the AMP is approved by the Superintendent.</t>
        </r>
      </text>
    </comment>
    <comment ref="A82" authorId="0" shapeId="0" xr:uid="{EC874C5C-F9E2-42BA-8915-2721002C7FED}">
      <text>
        <r>
          <rPr>
            <b/>
            <sz val="9"/>
            <color indexed="81"/>
            <rFont val="Segoe UI Semilight"/>
            <family val="2"/>
          </rPr>
          <t xml:space="preserve">Asbestos Risk Management </t>
        </r>
        <r>
          <rPr>
            <sz val="9"/>
            <color indexed="81"/>
            <rFont val="Segoe UI Semilight"/>
            <family val="2"/>
          </rPr>
          <t xml:space="preserve">
3. Where an unexpected find of asbestos containing material (ACM) or naturally occurring asbestos is identified during work under the Contract, the Contractor must immediately report the occurrence to the Superintendent and to WorkSafe WA where it meets the requirements of the WHS Regulations (WA). in Addition, the Contractor must notify the Main Roads Safety, Health and Wellbeing branch within 24 hours of the incident to the following email address:
WHSRegulatorynotices@mainroads.wa.gov.au where notification is provided to Worksafe WA.</t>
        </r>
        <r>
          <rPr>
            <sz val="10"/>
            <color indexed="81"/>
            <rFont val="Segoe UI Semilight"/>
            <family val="2"/>
          </rPr>
          <t xml:space="preserve">
</t>
        </r>
        <r>
          <rPr>
            <sz val="9"/>
            <color indexed="81"/>
            <rFont val="Tahoma"/>
            <family val="2"/>
          </rPr>
          <t xml:space="preserve">
</t>
        </r>
      </text>
    </comment>
    <comment ref="A83" authorId="0" shapeId="0" xr:uid="{B27E1A3C-098A-403C-BD1E-D4AED86FE860}">
      <text>
        <r>
          <rPr>
            <b/>
            <sz val="9"/>
            <color indexed="81"/>
            <rFont val="Segoe UI Semilight"/>
            <family val="2"/>
          </rPr>
          <t xml:space="preserve">Asbestos Risk Management </t>
        </r>
        <r>
          <rPr>
            <sz val="9"/>
            <color indexed="81"/>
            <rFont val="Segoe UI Semilight"/>
            <family val="2"/>
          </rPr>
          <t xml:space="preserve">
4. The Contractor must take immediate measures to protect the Workers and all other persons who may be exposed to the unexpected asbestos find. The measures must be in accordance with the Principal's Minimum WHS Control Standards document.</t>
        </r>
      </text>
    </comment>
    <comment ref="A84" authorId="0" shapeId="0" xr:uid="{5465C6B9-213C-447B-B2FA-5659AAC320EF}">
      <text>
        <r>
          <rPr>
            <b/>
            <sz val="9"/>
            <color indexed="81"/>
            <rFont val="Segoe UI Semilight"/>
            <family val="2"/>
          </rPr>
          <t xml:space="preserve">Asbestos Risk Management </t>
        </r>
        <r>
          <rPr>
            <sz val="9"/>
            <color indexed="81"/>
            <rFont val="Segoe UI Semilight"/>
            <family val="2"/>
          </rPr>
          <t xml:space="preserve">
5. Where an unexpected find of asbestos is identified during work under the Contract, the Contractor must conduct a risk assessment.  Where the unexpected find is to be removed, the Contractor must follow the requirements specified in Section 3: Asbestos Removal and Control in the Principal’s Minimum WHS Control Standards document.</t>
        </r>
      </text>
    </comment>
    <comment ref="A85" authorId="0" shapeId="0" xr:uid="{8AE680FF-7D1B-4024-AA39-A3A8B2531642}">
      <text>
        <r>
          <rPr>
            <b/>
            <sz val="9"/>
            <color indexed="81"/>
            <rFont val="Segoe UI Semilight"/>
            <family val="2"/>
          </rPr>
          <t xml:space="preserve">Asbestos Risk Management </t>
        </r>
        <r>
          <rPr>
            <sz val="9"/>
            <color indexed="81"/>
            <rFont val="Segoe UI Semilight"/>
            <family val="2"/>
          </rPr>
          <t xml:space="preserve">
6. Where the risk assessment has determined an ongoing risk to Workers and others who may be affected by the unexpected find of asbestos, which is not intended to be removed, the Contractor must develop an AMP which meets the requirements in clause 203.50 (1) or update any existing AMP.</t>
        </r>
        <r>
          <rPr>
            <sz val="9"/>
            <color indexed="81"/>
            <rFont val="Tahoma"/>
            <family val="2"/>
          </rPr>
          <t xml:space="preserve">
</t>
        </r>
      </text>
    </comment>
    <comment ref="A86" authorId="0" shapeId="0" xr:uid="{D5D9EBB0-0B42-4CA0-BAA4-6425DF44D66F}">
      <text>
        <r>
          <rPr>
            <b/>
            <sz val="9"/>
            <color indexed="81"/>
            <rFont val="Segoe UI Semilight"/>
            <family val="2"/>
          </rPr>
          <t xml:space="preserve">Asbestos Risk Management </t>
        </r>
        <r>
          <rPr>
            <sz val="9"/>
            <color indexed="81"/>
            <rFont val="Segoe UI Semilight"/>
            <family val="2"/>
          </rPr>
          <t xml:space="preserve">
7. The Contractor shall ensure that any requirements of the clause  203.5 (5) and clause 203.5 (6) are completed within seven day of the unexpected find of asbestos or other timeframe determined by the Superintendent.</t>
        </r>
        <r>
          <rPr>
            <sz val="10"/>
            <color indexed="81"/>
            <rFont val="Segoe UI Semilight"/>
            <family val="2"/>
          </rPr>
          <t xml:space="preserve">
</t>
        </r>
        <r>
          <rPr>
            <sz val="9"/>
            <color indexed="81"/>
            <rFont val="Tahoma"/>
            <family val="2"/>
          </rPr>
          <t xml:space="preserve">
</t>
        </r>
      </text>
    </comment>
    <comment ref="A87" authorId="0" shapeId="0" xr:uid="{A64A78A3-3833-4902-AE82-CEAED273AD05}">
      <text>
        <r>
          <rPr>
            <b/>
            <sz val="9"/>
            <color indexed="81"/>
            <rFont val="Segoe UI Semilight"/>
            <family val="2"/>
          </rPr>
          <t xml:space="preserve">Asbestos Risk Management </t>
        </r>
        <r>
          <rPr>
            <sz val="9"/>
            <color indexed="81"/>
            <rFont val="Segoe UI Semilight"/>
            <family val="2"/>
          </rPr>
          <t xml:space="preserve">
8. Where an unexpected find of asbestos has been identified during work under the Contract, which requires an AMP or requires alteration to any existing AMP pursuant to clause 203.50 (6), no work is to be undertaken in the affected area(s) until the AMP (inclusive of any alterations to any existing AMP) has been approved by the Superintendent and the assigned control measures have been put in place.</t>
        </r>
      </text>
    </comment>
    <comment ref="A88" authorId="0" shapeId="0" xr:uid="{0E05E9E4-CD39-4388-B839-73446E11F6AA}">
      <text>
        <r>
          <rPr>
            <b/>
            <sz val="9"/>
            <color indexed="81"/>
            <rFont val="Segoe UI Semilight"/>
            <family val="2"/>
          </rPr>
          <t xml:space="preserve">Planning and Response </t>
        </r>
        <r>
          <rPr>
            <sz val="9"/>
            <color indexed="81"/>
            <rFont val="Segoe UI Semilight"/>
            <family val="2"/>
          </rPr>
          <t xml:space="preserve">
1. The Contractor must identify and implement emergency management and response processess, including relevant equipment and training, which must be based on the Works WHS Risk Assessment and detailed in the Emergency Management Plan.</t>
        </r>
      </text>
    </comment>
    <comment ref="A89" authorId="0" shapeId="0" xr:uid="{00C128A1-5DF5-4DA5-9B0B-D26BAA81D984}">
      <text>
        <r>
          <rPr>
            <b/>
            <sz val="9"/>
            <color indexed="81"/>
            <rFont val="Segoe UI Semilight"/>
            <family val="2"/>
          </rPr>
          <t xml:space="preserve">Planning and Response </t>
        </r>
        <r>
          <rPr>
            <sz val="9"/>
            <color indexed="81"/>
            <rFont val="Segoe UI Semilight"/>
            <family val="2"/>
          </rPr>
          <t xml:space="preserve">
 2. The Contractor must include the following information in the Emergency Management Plan:
a) the aims and objectives of the Emergency Management Plan;
b) responsibilities and emergency evacuation systems;
c) emergency response processes and procedures which include
- Reference to mitigative emergency management controls identified in the WHS Risk Assessment
- How remote and isolated site emergencies will be manages and controlled (where applicable)
- Cyclone preparedness and response plans where the work is above the 26th parallel during the West Australian cyclone season.
d) a current and up to date list of relevant contact names (including first aiders) and their current contact information (telephone land line, mobile and/or satellite phone numbers);
e) emergency services contact information, (e.g. ambulance, fire, police and spill response services); 
f) internal and external communication strategy;
g) the Principal’s region or branches which may be impacted by any emergency, including the Regional Manager, Heavy Vehicle Services and/or the Road Network Operations Centre;
h) information on where hazardous substances and dangerous goods are located, their respective Safety Data Sheets (SDS’s), PPE requirements, first aid requirements and measures to be taken in the event of accidental inhalation, absorption, ingestion or injection (where applicable);
i) where applicable, instruction and information to Workers who use, handle or transport known class 1A carcinogenic, mutagenic or teratogenic hazardous substances as defined by the International Agency for the Research on Cancer (IARC); and
j) instruction and information to Workers who use, handle or transport dangerous goods.
k) reference to the mitigative emergency management controls identified in the Works WHS Risk Assessment;
l) how remote and isolated Site emergencies will be managed and controlled (where applicable);
m) where applicable to the Site location, cyclone preparedness and response plans where the work is above the 26th parallel during the Western Australian cyclone season.</t>
        </r>
      </text>
    </comment>
    <comment ref="A90" authorId="0" shapeId="0" xr:uid="{B72C969C-6849-41E3-A6A5-EEA559A1CF61}">
      <text>
        <r>
          <rPr>
            <b/>
            <sz val="9"/>
            <color indexed="81"/>
            <rFont val="Segoe UI Semilight"/>
            <family val="2"/>
          </rPr>
          <t xml:space="preserve">Planning and Response </t>
        </r>
        <r>
          <rPr>
            <sz val="9"/>
            <color indexed="81"/>
            <rFont val="Segoe UI Semilight"/>
            <family val="2"/>
          </rPr>
          <t xml:space="preserve">
3. The Site specific emergency rescue procedures and recovery systems detailed in the Emergency Management Plan must have the Contractor’s own personnel resources devoted to them, which must be suitably trained in handling the emergencies scenarios and equipment prior to attendance of emergency services (where required).  The training, competencies and resources of the Contractor’s personnel must be consistent with the emergency response and first aid mitigative control measures identified in the Works WHS Risk Assessment.</t>
        </r>
        <r>
          <rPr>
            <sz val="10"/>
            <color indexed="81"/>
            <rFont val="Segoe UI Semilight"/>
            <family val="2"/>
          </rPr>
          <t xml:space="preserve">
</t>
        </r>
        <r>
          <rPr>
            <sz val="9"/>
            <color indexed="81"/>
            <rFont val="Tahoma"/>
            <family val="2"/>
          </rPr>
          <t xml:space="preserve">
</t>
        </r>
      </text>
    </comment>
    <comment ref="A91" authorId="0" shapeId="0" xr:uid="{56037F13-0E83-44E3-BA10-87324C6A79BD}">
      <text>
        <r>
          <rPr>
            <b/>
            <sz val="9"/>
            <color indexed="81"/>
            <rFont val="Segoe UI Semilight"/>
            <family val="2"/>
          </rPr>
          <t xml:space="preserve">Planning and Response </t>
        </r>
        <r>
          <rPr>
            <sz val="9"/>
            <color indexed="81"/>
            <rFont val="Segoe UI Semilight"/>
            <family val="2"/>
          </rPr>
          <t xml:space="preserve">
4. The Contractor must conduct an emergency drill within six weeks of the commencement of the work and at intervals no greater than three monthly thereafter for the duration of the work. As a minimum the emergency drills must contain:
a) variation in emergency drill scenarios in connection with the risks associated with works on the Site (e.g. fire drills not the only drills);
b) include first aid trained and Site based emergency personnel in the drills; and
c) formally discuss, record and communicate the lessons learned from each of the emergency drills conducted.
</t>
        </r>
        <r>
          <rPr>
            <sz val="10"/>
            <color indexed="81"/>
            <rFont val="Segoe UI Semilight"/>
            <family val="2"/>
          </rPr>
          <t xml:space="preserve">
</t>
        </r>
        <r>
          <rPr>
            <sz val="9"/>
            <color indexed="81"/>
            <rFont val="Tahoma"/>
            <family val="2"/>
          </rPr>
          <t xml:space="preserve">
</t>
        </r>
      </text>
    </comment>
    <comment ref="A92" authorId="0" shapeId="0" xr:uid="{AD94C5CE-CADC-4BE2-B736-356AED2AA476}">
      <text>
        <r>
          <rPr>
            <b/>
            <sz val="9"/>
            <color indexed="81"/>
            <rFont val="Segoe UI Semilight"/>
            <family val="2"/>
          </rPr>
          <t xml:space="preserve">Fire Mitigation and Control
</t>
        </r>
        <r>
          <rPr>
            <sz val="9"/>
            <color indexed="81"/>
            <rFont val="Segoe UI Semilight"/>
            <family val="2"/>
          </rPr>
          <t>.
1. Where there is a risk the work under the Contract initiating a bushfire based on the causal factors identified in Section 14 Bushfire Management of the Minimum WHS Control Standards, the Contractor must have processes in place to mitigate these risks that meet or exceed all requirements of the Principal’s Minimum WHS Control Standards.</t>
        </r>
        <r>
          <rPr>
            <sz val="10"/>
            <color indexed="81"/>
            <rFont val="Segoe UI Semilight"/>
            <family val="2"/>
          </rPr>
          <t xml:space="preserve">
</t>
        </r>
        <r>
          <rPr>
            <sz val="9"/>
            <color indexed="81"/>
            <rFont val="Tahoma"/>
            <family val="2"/>
          </rPr>
          <t xml:space="preserve">
</t>
        </r>
      </text>
    </comment>
    <comment ref="A93" authorId="0" shapeId="0" xr:uid="{36E721E6-BE00-4D60-9DA5-5CDF8282CB26}">
      <text>
        <r>
          <rPr>
            <b/>
            <sz val="9"/>
            <color indexed="81"/>
            <rFont val="Segoe UI Semilight"/>
            <family val="2"/>
          </rPr>
          <t xml:space="preserve">Fire Mitigation and Control
</t>
        </r>
        <r>
          <rPr>
            <sz val="9"/>
            <color indexed="81"/>
            <rFont val="Segoe UI Semilight"/>
            <family val="2"/>
          </rPr>
          <t xml:space="preserve">
2. Information regarding Fire Danger Forecasts, Total Fire Bans and Harvest and Vehicle Movement Bans must be a topic at the Site induction, attended by all Workers.</t>
        </r>
      </text>
    </comment>
    <comment ref="A94" authorId="0" shapeId="0" xr:uid="{0CEBB0C4-08FF-44F5-AF01-9A88414FC629}">
      <text>
        <r>
          <rPr>
            <b/>
            <sz val="9"/>
            <color indexed="81"/>
            <rFont val="Segoe UI Semilight"/>
            <family val="2"/>
          </rPr>
          <t xml:space="preserve">Fire Mitigation and Control
</t>
        </r>
        <r>
          <rPr>
            <sz val="9"/>
            <color indexed="81"/>
            <rFont val="Segoe UI Semilight"/>
            <family val="2"/>
          </rPr>
          <t>.
3. The Contractor must have documented processes and mechanisms in place, to ensure that all Workers are notified of changes to Fire Danger Forecasts, Total Fire Bans and Harvest and Vehicle Movement Bans, and any nearby bushfires.</t>
        </r>
      </text>
    </comment>
    <comment ref="A95" authorId="0" shapeId="0" xr:uid="{0A6413A4-FE47-403B-AC22-9B691564B68B}">
      <text>
        <r>
          <rPr>
            <b/>
            <sz val="9"/>
            <color indexed="81"/>
            <rFont val="Segoe UI Semilight"/>
            <family val="2"/>
          </rPr>
          <t xml:space="preserve">First Aid Treatment </t>
        </r>
        <r>
          <rPr>
            <sz val="9"/>
            <color indexed="81"/>
            <rFont val="Segoe UI Semilight"/>
            <family val="2"/>
          </rPr>
          <t xml:space="preserve">
1. The Contractor must establish and implement Site specific first aid processes, equipment, facilities and training, which shall be detailed in the Emergency Management Plan based on the Works WHS Risk Assessment.  The assessment of first aid related mitigative controls must be completed as detailed in the Works WHS Risk Assessment Facilitation Guide.</t>
        </r>
        <r>
          <rPr>
            <sz val="9"/>
            <color indexed="81"/>
            <rFont val="Tahoma"/>
            <family val="2"/>
          </rPr>
          <t xml:space="preserve">
</t>
        </r>
      </text>
    </comment>
    <comment ref="A96" authorId="0" shapeId="0" xr:uid="{909E2A50-B4D1-492D-ACC6-BB32D4E6FD78}">
      <text>
        <r>
          <rPr>
            <b/>
            <sz val="9"/>
            <color indexed="81"/>
            <rFont val="Segoe UI Semilight"/>
            <family val="2"/>
          </rPr>
          <t xml:space="preserve">First Aid Treatment </t>
        </r>
        <r>
          <rPr>
            <sz val="9"/>
            <color indexed="81"/>
            <rFont val="Segoe UI Semilight"/>
            <family val="2"/>
          </rPr>
          <t xml:space="preserve">
1. The Contractor must implement the following first aid requirements unless the Works WHS Risk Assessment has identified the need for additional first aiders and first aid equipment based on the scope, breadth, or location of the Site, first aid equipment, facilities and first aid procedures:
(a) a first aid kit which meets the requirements of the Code of Practice First Aid Facilities and Services, Workplace Amenities and Facilities and Personal Protective Clothing;
(b) a minimum of two (2) trained Workers present on Site at all times (when work under the Contract is being undertaken) who hold a current “Provide First Aid” qualification meeting the requirements of the Australian Resuscitation Council Guidelines;
(c) hard copies of safety data sheets in the vicinity of first aid kits; and
(d) where the Works WHS Risk Assessment has identified the risk of cardiac arrest and the Site location does not provide for an adequate response time from emergency services, an automated external defibrillator (AED) must be provided in the vicinity of the first aid kit.
</t>
        </r>
        <r>
          <rPr>
            <sz val="10"/>
            <color indexed="81"/>
            <rFont val="Segoe UI Semilight"/>
            <family val="2"/>
          </rPr>
          <t xml:space="preserve">
</t>
        </r>
        <r>
          <rPr>
            <sz val="9"/>
            <color indexed="81"/>
            <rFont val="Tahoma"/>
            <family val="2"/>
          </rPr>
          <t xml:space="preserve">
</t>
        </r>
      </text>
    </comment>
    <comment ref="A97" authorId="0" shapeId="0" xr:uid="{EE50B5CA-122A-4320-B07A-1524FCE92398}">
      <text>
        <r>
          <rPr>
            <b/>
            <sz val="9"/>
            <color indexed="81"/>
            <rFont val="Segoe UI Semilight"/>
            <family val="2"/>
          </rPr>
          <t xml:space="preserve">First Aid Treatment </t>
        </r>
        <r>
          <rPr>
            <sz val="9"/>
            <color indexed="81"/>
            <rFont val="Segoe UI Semilight"/>
            <family val="2"/>
          </rPr>
          <t xml:space="preserve">
3. The Contractor must provide first aid treatment and emergency response for the duration of the work to any persons.</t>
        </r>
      </text>
    </comment>
    <comment ref="A98" authorId="0" shapeId="0" xr:uid="{EACAA2D3-9C82-4278-8108-5A20431F3D3F}">
      <text>
        <r>
          <rPr>
            <b/>
            <sz val="9"/>
            <color indexed="81"/>
            <rFont val="Segoe UI Semilight"/>
            <family val="2"/>
          </rPr>
          <t xml:space="preserve">Submission of the Emergency Management Plan </t>
        </r>
        <r>
          <rPr>
            <sz val="9"/>
            <color indexed="81"/>
            <rFont val="Segoe UI Semilight"/>
            <family val="2"/>
          </rPr>
          <t xml:space="preserve">
1. The Emergency Management Plan must be submitted to the Superintendent as an appendix to the Plan for approval no less than 14 days prior to the intended start date of work under the Contract. </t>
        </r>
        <r>
          <rPr>
            <sz val="10"/>
            <color indexed="81"/>
            <rFont val="Segoe UI Semilight"/>
            <family val="2"/>
          </rPr>
          <t xml:space="preserve">
</t>
        </r>
        <r>
          <rPr>
            <sz val="9"/>
            <color indexed="81"/>
            <rFont val="Tahoma"/>
            <family val="2"/>
          </rPr>
          <t xml:space="preserve">
</t>
        </r>
      </text>
    </comment>
    <comment ref="A99" authorId="0" shapeId="0" xr:uid="{5DB802AD-3838-4113-B3B4-94A6F2D924BC}">
      <text>
        <r>
          <rPr>
            <b/>
            <sz val="9"/>
            <color indexed="81"/>
            <rFont val="Segoe UI Semilight"/>
            <family val="2"/>
          </rPr>
          <t xml:space="preserve">Submission of the Emergency Management Plan </t>
        </r>
        <r>
          <rPr>
            <sz val="9"/>
            <color indexed="81"/>
            <rFont val="Segoe UI Semilight"/>
            <family val="2"/>
          </rPr>
          <t xml:space="preserve">
1. The Contractor must not commence work under the Contract until the Superintendent approves the Emergency Management Plan.</t>
        </r>
        <r>
          <rPr>
            <sz val="10"/>
            <color indexed="81"/>
            <rFont val="Segoe UI Semilight"/>
            <family val="2"/>
          </rPr>
          <t xml:space="preserve">
</t>
        </r>
        <r>
          <rPr>
            <sz val="9"/>
            <color indexed="81"/>
            <rFont val="Tahoma"/>
            <family val="2"/>
          </rPr>
          <t xml:space="preserve">
</t>
        </r>
      </text>
    </comment>
    <comment ref="A100" authorId="0" shapeId="0" xr:uid="{8267437C-B028-4A51-A728-7AFF2CA85FD6}">
      <text>
        <r>
          <rPr>
            <b/>
            <sz val="9"/>
            <color indexed="81"/>
            <rFont val="Segoe UI Semilight"/>
            <family val="2"/>
          </rPr>
          <t xml:space="preserve">Revision of the Emergency Management Plan </t>
        </r>
        <r>
          <rPr>
            <sz val="9"/>
            <color indexed="81"/>
            <rFont val="Segoe UI Semilight"/>
            <family val="2"/>
          </rPr>
          <t xml:space="preserve">
1. The Contractor must review the Emergency Management Plan on a three monthly basis to ensure the Plan remains up to date and where:
(a) there is evidence that the Project WHS Risk Register is no longer valid;
(b) additional hazards have been identified which are not covered in the Plan or Project WHS Risk Register;
(c) a Serious Incident, injury or occupational illness indicates emergency arrangements were inadequate;
(d) changes in the project planning or safe design identifies the need to so do;
(e) changes occur that will impact the execution of the plan, such as resources and trained personnel;
(f) the type and quantity of hazardous substances or dangerous goods on Site changes significantly;
(g) testing of the Plan identifies shortcomings or omissions; and
(h) where directed by the Superintendent.
</t>
        </r>
        <r>
          <rPr>
            <sz val="10"/>
            <color indexed="81"/>
            <rFont val="Segoe UI Semilight"/>
            <family val="2"/>
          </rPr>
          <t xml:space="preserve">
</t>
        </r>
        <r>
          <rPr>
            <sz val="9"/>
            <color indexed="81"/>
            <rFont val="Tahoma"/>
            <family val="2"/>
          </rPr>
          <t xml:space="preserve">
</t>
        </r>
      </text>
    </comment>
    <comment ref="A101" authorId="0" shapeId="0" xr:uid="{CF0DC29F-C421-498B-97CC-1C22560A9880}">
      <text>
        <r>
          <rPr>
            <b/>
            <sz val="9"/>
            <color indexed="81"/>
            <rFont val="Segoe UI Semilight"/>
            <family val="2"/>
          </rPr>
          <t xml:space="preserve">Revision of the Emergency Management Plan </t>
        </r>
        <r>
          <rPr>
            <sz val="9"/>
            <color indexed="81"/>
            <rFont val="Segoe UI Semilight"/>
            <family val="2"/>
          </rPr>
          <t xml:space="preserve">
2. Where the Emergency Management Plan is revised and updated, it must be submitted to the Superintendent for approval within seven days or within a timeframe specified by the Superintendent.</t>
        </r>
        <r>
          <rPr>
            <sz val="9"/>
            <color indexed="81"/>
            <rFont val="Tahoma"/>
            <family val="2"/>
          </rPr>
          <t xml:space="preserve">
</t>
        </r>
      </text>
    </comment>
    <comment ref="A102" authorId="0" shapeId="0" xr:uid="{63E11023-EAEB-49A5-BC2E-33F68B67F524}">
      <text>
        <r>
          <rPr>
            <b/>
            <sz val="9"/>
            <color indexed="81"/>
            <rFont val="Segoe UI Semilight"/>
            <family val="2"/>
          </rPr>
          <t xml:space="preserve">Revision of the Emergency Management Plan </t>
        </r>
        <r>
          <rPr>
            <sz val="9"/>
            <color indexed="81"/>
            <rFont val="Segoe UI Semilight"/>
            <family val="2"/>
          </rPr>
          <t xml:space="preserve">
3. The Contractor must communicate any revisions to the Emergency Management Plan to all Workers and any relevant Principal’s Personnel approved by the Superintendent.</t>
        </r>
        <r>
          <rPr>
            <sz val="10"/>
            <color indexed="81"/>
            <rFont val="Segoe UI Semilight"/>
            <family val="2"/>
          </rPr>
          <t xml:space="preserve">
</t>
        </r>
        <r>
          <rPr>
            <sz val="9"/>
            <color indexed="81"/>
            <rFont val="Tahoma"/>
            <family val="2"/>
          </rPr>
          <t xml:space="preserve">
</t>
        </r>
      </text>
    </comment>
    <comment ref="A103" authorId="0" shapeId="0" xr:uid="{DB99C6F4-9870-4A4C-9C75-01029F486C27}">
      <text>
        <r>
          <rPr>
            <b/>
            <sz val="9"/>
            <color indexed="81"/>
            <rFont val="Segoe UI Semilight"/>
            <family val="2"/>
          </rPr>
          <t xml:space="preserve">AS BUILT AND HANDOVER REQUIREMENTS
</t>
        </r>
        <r>
          <rPr>
            <sz val="9"/>
            <color indexed="81"/>
            <rFont val="Segoe UI Semilight"/>
            <family val="2"/>
          </rPr>
          <t xml:space="preserve">Where as built or handover requirements are specified in the specification
</t>
        </r>
        <r>
          <rPr>
            <sz val="10"/>
            <color indexed="81"/>
            <rFont val="Segoe UI Semilight"/>
            <family val="2"/>
          </rPr>
          <t xml:space="preserve">
</t>
        </r>
        <r>
          <rPr>
            <sz val="9"/>
            <color indexed="81"/>
            <rFont val="Tahoma"/>
            <family val="2"/>
          </rPr>
          <t xml:space="preserve">
</t>
        </r>
      </text>
    </comment>
    <comment ref="A104" authorId="0" shapeId="0" xr:uid="{77F31F07-2E1D-4133-918C-21B22589D529}">
      <text>
        <r>
          <rPr>
            <b/>
            <sz val="9"/>
            <color indexed="81"/>
            <rFont val="Segoe UI Semilight"/>
            <family val="2"/>
          </rPr>
          <t>CONTRACT SPECIFIC REQUIREMENTS</t>
        </r>
        <r>
          <rPr>
            <sz val="9"/>
            <color indexed="81"/>
            <rFont val="Segoe UI Semilight"/>
            <family val="2"/>
          </rPr>
          <t xml:space="preserve">
Where contract specific requirements are specified in the specification.
</t>
        </r>
        <r>
          <rPr>
            <sz val="10"/>
            <color indexed="81"/>
            <rFont val="Segoe UI Semilight"/>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A629EC9C-57FF-474B-8DD7-932F3731B12A}">
      <text>
        <r>
          <rPr>
            <b/>
            <sz val="9"/>
            <color indexed="81"/>
            <rFont val="Segoe UI Semilight"/>
            <family val="2"/>
          </rPr>
          <t>Personal Fall Protection Equipment</t>
        </r>
        <r>
          <rPr>
            <sz val="9"/>
            <color indexed="81"/>
            <rFont val="Segoe UI Semilight"/>
            <family val="2"/>
          </rPr>
          <t xml:space="preserve">
1.1.1 - Where a worker is required to work at height and wear personal fall protection equipment, the worker must be trained and competent and hold a nationally recognised “Work Safely at Heights” qualification covering the safe use, selection, care, inspection, maintenance and storage of the equipment by a registered training organisation.
</t>
        </r>
        <r>
          <rPr>
            <sz val="10"/>
            <color indexed="81"/>
            <rFont val="Segoe UI Semilight"/>
            <family val="2"/>
          </rPr>
          <t xml:space="preserve">
</t>
        </r>
        <r>
          <rPr>
            <sz val="9"/>
            <color indexed="81"/>
            <rFont val="Tahoma"/>
            <family val="2"/>
          </rPr>
          <t xml:space="preserve">
</t>
        </r>
      </text>
    </comment>
    <comment ref="A10" authorId="0" shapeId="0" xr:uid="{5D62727B-EF9D-4381-8D58-0E82AC59AACC}">
      <text>
        <r>
          <rPr>
            <b/>
            <sz val="9"/>
            <color indexed="81"/>
            <rFont val="Segoe UI Semilight"/>
            <family val="2"/>
          </rPr>
          <t>Personal Fall Protection Equipment</t>
        </r>
        <r>
          <rPr>
            <sz val="9"/>
            <color indexed="81"/>
            <rFont val="Segoe UI Semilight"/>
            <family val="2"/>
          </rPr>
          <t xml:space="preserve">
1.1.2 - Where the need for working at height cannot be eliminated and a worker is required to wear personal fall protection equipment to arrest or suspend a fall, the following requirements must be in place:
• A working at height permit system authorising the working at height task (excluding an EWP);
• A SWMS specific to the working at height task being undertaken;
• Supervision by a person who holds a nationally recognised Work Safely at Heights qualification;
• Emergency response procedures and emergency rescue planning where fall arrest equipment is used;
• Emergency rescue equipment in the vicinity of the work area where fall arrest equipment is used; and
• Training in emergency procedures for workers working at height and emergency response personnel.
</t>
        </r>
        <r>
          <rPr>
            <sz val="10"/>
            <color indexed="81"/>
            <rFont val="Segoe UI Semilight"/>
            <family val="2"/>
          </rPr>
          <t xml:space="preserve">
</t>
        </r>
        <r>
          <rPr>
            <sz val="9"/>
            <color indexed="81"/>
            <rFont val="Tahoma"/>
            <family val="2"/>
          </rPr>
          <t xml:space="preserve">
</t>
        </r>
      </text>
    </comment>
    <comment ref="A11" authorId="0" shapeId="0" xr:uid="{91484D83-57A2-4EA8-90D9-409D6E90BB14}">
      <text>
        <r>
          <rPr>
            <b/>
            <sz val="9"/>
            <color indexed="81"/>
            <rFont val="Segoe UI Semilight"/>
            <family val="2"/>
          </rPr>
          <t>Personal Fall Protection Equipment</t>
        </r>
        <r>
          <rPr>
            <sz val="9"/>
            <color indexed="81"/>
            <rFont val="Segoe UI Semilight"/>
            <family val="2"/>
          </rPr>
          <t xml:space="preserve">
1.2.1 - Where a worker is required to work at height and wear a harness, attached to fall restraint or fall arrest equipment fixed to an anchorage point, the equipment must be compliant with, used and maintained in accordance with the manufacturer’s instructions and the following Australian Standards:
• AS/NZS 1891.1 (2007) Harnesses and Ancillary Equipment;
• AS/NZS 1891.2 (2001) Horizontal Life Lines and Rail Systems;
• AS/NZS 1891.3 (1997) Fall Arrest Devices;
• AS/NZS 1891.4 (2009) Selection, Use and Maintenance; and
• AS/NZS 5532 (2013) Manufacturing Requirements for Single Point Anchor Device used for Harness Based Work at Height.
</t>
        </r>
        <r>
          <rPr>
            <sz val="10"/>
            <color indexed="81"/>
            <rFont val="Segoe UI Semilight"/>
            <family val="2"/>
          </rPr>
          <t xml:space="preserve">
</t>
        </r>
        <r>
          <rPr>
            <sz val="9"/>
            <color indexed="81"/>
            <rFont val="Tahoma"/>
            <family val="2"/>
          </rPr>
          <t xml:space="preserve">
</t>
        </r>
      </text>
    </comment>
    <comment ref="A12" authorId="0" shapeId="0" xr:uid="{B9A6F96D-BE8A-487A-B04A-661098A566BA}">
      <text>
        <r>
          <rPr>
            <b/>
            <sz val="9"/>
            <color indexed="81"/>
            <rFont val="Segoe UI Semilight"/>
            <family val="2"/>
          </rPr>
          <t>Personal Fall Protection Equipment</t>
        </r>
        <r>
          <rPr>
            <sz val="9"/>
            <color indexed="81"/>
            <rFont val="Segoe UI Semilight"/>
            <family val="2"/>
          </rPr>
          <t xml:space="preserve">
1.2.2 - Fall protection equipment must be inspected before each use and at regular intervals. Where a worker has been arrested from a fall or the equipment shows defects during inspection it must be immediately withdrawn from service. Any defective equipment must have a defect label attached and only a height safety equipment inspector will determine whether the item is to be destroyed or repaired, which must be documented. 
</t>
        </r>
        <r>
          <rPr>
            <sz val="10"/>
            <color indexed="81"/>
            <rFont val="Segoe UI Semilight"/>
            <family val="2"/>
          </rPr>
          <t xml:space="preserve">
</t>
        </r>
        <r>
          <rPr>
            <sz val="9"/>
            <color indexed="81"/>
            <rFont val="Tahoma"/>
            <family val="2"/>
          </rPr>
          <t xml:space="preserve">
</t>
        </r>
      </text>
    </comment>
    <comment ref="A13" authorId="0" shapeId="0" xr:uid="{EF823511-91C3-452C-B004-B28322C6CB0D}">
      <text>
        <r>
          <rPr>
            <b/>
            <sz val="9"/>
            <color indexed="81"/>
            <rFont val="Segoe UI Semilight"/>
            <family val="2"/>
          </rPr>
          <t>Personal Fall Protection Equipment</t>
        </r>
        <r>
          <rPr>
            <sz val="9"/>
            <color indexed="81"/>
            <rFont val="Segoe UI Semilight"/>
            <family val="2"/>
          </rPr>
          <t xml:space="preserve">
1.2.3 - All fall protection equipment (including harnesses, fall arrest/fall restraint equipment) must be documented in a register such as a Height Equipment Register. As as a minimum, inspections must carried out in accordance with manufacturer requirements or Table 9.1 in Section 9 - Inspection, Maintenance and Storage of AS/NZS 1891.4 (2009) by a height equipment inspector. 
</t>
        </r>
        <r>
          <rPr>
            <sz val="10"/>
            <color indexed="81"/>
            <rFont val="Segoe UI Semilight"/>
            <family val="2"/>
          </rPr>
          <t xml:space="preserve">
</t>
        </r>
        <r>
          <rPr>
            <sz val="9"/>
            <color indexed="81"/>
            <rFont val="Tahoma"/>
            <family val="2"/>
          </rPr>
          <t xml:space="preserve">
</t>
        </r>
      </text>
    </comment>
    <comment ref="A14" authorId="0" shapeId="0" xr:uid="{8B0022BC-CB64-4C40-9DEE-FB43BE91095A}">
      <text>
        <r>
          <rPr>
            <b/>
            <sz val="9"/>
            <color indexed="81"/>
            <rFont val="Segoe UI Semilight"/>
            <family val="2"/>
          </rPr>
          <t>Personal Fall Protection Equipment</t>
        </r>
        <r>
          <rPr>
            <sz val="9"/>
            <color indexed="81"/>
            <rFont val="Segoe UI Semilight"/>
            <family val="2"/>
          </rPr>
          <t xml:space="preserve">
1.2.4 - Anchorage points must be selected and installed to withstand the force applied as a result of a worker’s fall in accordance with AS/NZS 1891.4 (2009) and meet the following requirements:
• Single point anchorages for arresting a fall of one person shall have a minimum ultimate directional strength of 15 kilo-newtons and for two persons attached to the same anchorage 21 kilo-newtons to which it is attached.
• Be inspected by a height safety equipment inspector at a frequency specified by the manufacturer or where not specified in accordance with Table 9.1 in Section 9 of Inspection, Maintenance and Storage in AS/NZS 1891.4 (2009) by a height equipment inspector. 
• Be inspected by a trained and competent worker prior to attachment and working at height; and
• Have a safe means of access and egress prior to positive connection to an anchorage point.
</t>
        </r>
        <r>
          <rPr>
            <sz val="10"/>
            <color indexed="81"/>
            <rFont val="Segoe UI Semilight"/>
            <family val="2"/>
          </rPr>
          <t xml:space="preserve">
</t>
        </r>
        <r>
          <rPr>
            <sz val="9"/>
            <color indexed="81"/>
            <rFont val="Tahoma"/>
            <family val="2"/>
          </rPr>
          <t xml:space="preserve">
</t>
        </r>
      </text>
    </comment>
    <comment ref="A15" authorId="0" shapeId="0" xr:uid="{49C5E8B4-9F06-4353-8F43-D9E149A51E8E}">
      <text>
        <r>
          <rPr>
            <b/>
            <sz val="9"/>
            <color indexed="81"/>
            <rFont val="Segoe UI Semilight"/>
            <family val="2"/>
          </rPr>
          <t>Mobile Elevated Work Platform</t>
        </r>
        <r>
          <rPr>
            <sz val="9"/>
            <color indexed="81"/>
            <rFont val="Segoe UI Semilight"/>
            <family val="2"/>
          </rPr>
          <t xml:space="preserve">
1.3.1 - Where a worker is required to work in an EWP, the worker must hold the following nationally recognised qualifications by a registered training organisation prior to working at height:
• Work Safely at Heights;
• EWP Yellow Card or unit of competency;
• Perform EWP Rescue;
• A high risk work license (HRWL) where the length of the EWP boom is 11 metres or more;
• Hold a current driver’s license when driven or traversing on a public road; and
• Complete a verification of competency assessment on the specific EWP being operated.
</t>
        </r>
        <r>
          <rPr>
            <sz val="10"/>
            <color indexed="81"/>
            <rFont val="Segoe UI Semilight"/>
            <family val="2"/>
          </rPr>
          <t xml:space="preserve">
</t>
        </r>
        <r>
          <rPr>
            <sz val="9"/>
            <color indexed="81"/>
            <rFont val="Tahoma"/>
            <family val="2"/>
          </rPr>
          <t xml:space="preserve">
</t>
        </r>
      </text>
    </comment>
    <comment ref="A16" authorId="0" shapeId="0" xr:uid="{8355E6BF-D98C-4F5F-ACE2-BD2DE84D1498}">
      <text>
        <r>
          <rPr>
            <b/>
            <sz val="9"/>
            <color indexed="81"/>
            <rFont val="Segoe UI Semilight"/>
            <family val="2"/>
          </rPr>
          <t>Mobile Elevated Work Platform</t>
        </r>
        <r>
          <rPr>
            <sz val="9"/>
            <color indexed="81"/>
            <rFont val="Segoe UI Semilight"/>
            <family val="2"/>
          </rPr>
          <t xml:space="preserve">
1.3.2 – Where an EWP has been proposed as the safest method to elevate a person to work at height, the risks associated with the work must be assessed to select the most appropriate EWP for the task, which includes (but is not limited to):
• The specific work or activity the EWP will be used for;
• Examination of obstructions above ground (e.g. structures, electrical lines, scaffolding);
• Examination of obstructions below ground level (i.e. excavation, incline, plant and equipment);
• Environmental conditions, such as public access (including public roads);
• Assessment of the safe working load (i.e. weight of workers, tools and equipment);
• Factors which may affect stability (i.e. falling loads, wind, travelling mobile plant, load distribution);
• Location and positioning of outrigger, stabilizers and extending axles; 
• Entanglement and crushing; and
• Any other factors, which may affect the safety and health of workers.
</t>
        </r>
        <r>
          <rPr>
            <sz val="10"/>
            <color indexed="81"/>
            <rFont val="Segoe UI Semilight"/>
            <family val="2"/>
          </rPr>
          <t xml:space="preserve">
</t>
        </r>
        <r>
          <rPr>
            <sz val="9"/>
            <color indexed="81"/>
            <rFont val="Tahoma"/>
            <family val="2"/>
          </rPr>
          <t xml:space="preserve">
</t>
        </r>
      </text>
    </comment>
    <comment ref="A17" authorId="0" shapeId="0" xr:uid="{DFDD260B-6E1B-45DC-BEF2-AF17F9F43E23}">
      <text>
        <r>
          <rPr>
            <b/>
            <sz val="9"/>
            <color indexed="81"/>
            <rFont val="Segoe UI Semilight"/>
            <family val="2"/>
          </rPr>
          <t>Mobile Elevated Work Platform</t>
        </r>
        <r>
          <rPr>
            <sz val="9"/>
            <color indexed="81"/>
            <rFont val="Segoe UI Semilight"/>
            <family val="2"/>
          </rPr>
          <t xml:space="preserve">
1.3.3 – All EWP’s must meet the design requirements specified in Section 2: Design Requirements and the safety device requirements in Table 2.10: Safety Device Function of an EWP and Required Reliability Levels in AS/NZS 1418.10 (2011) Cranes, Hoists and Winches - Elevating Work Platforms. 
</t>
        </r>
        <r>
          <rPr>
            <sz val="10"/>
            <color indexed="81"/>
            <rFont val="Segoe UI Semilight"/>
            <family val="2"/>
          </rPr>
          <t xml:space="preserve">
</t>
        </r>
        <r>
          <rPr>
            <sz val="9"/>
            <color indexed="81"/>
            <rFont val="Tahoma"/>
            <family val="2"/>
          </rPr>
          <t xml:space="preserve">
</t>
        </r>
      </text>
    </comment>
    <comment ref="A18" authorId="0" shapeId="0" xr:uid="{689671EF-0119-438D-8728-A080D9AB5E03}">
      <text>
        <r>
          <rPr>
            <b/>
            <sz val="9"/>
            <color indexed="81"/>
            <rFont val="Segoe UI Semilight"/>
            <family val="2"/>
          </rPr>
          <t>Mobile Elevated Work Platform</t>
        </r>
        <r>
          <rPr>
            <sz val="9"/>
            <color indexed="81"/>
            <rFont val="Segoe UI Semilight"/>
            <family val="2"/>
          </rPr>
          <t xml:space="preserve">
1.3.4 - All EWP’s must have specific markings which meet the requirements of ISO 20381 (2009) Mobile Elevating Work Platforms - Symbols for Operator Controls and Other Displays as specified in Section 4.2 of AS/NZS 1418.10 (2011) Cranes, Hoists and Winches - Elevating Work Platforms. 
</t>
        </r>
        <r>
          <rPr>
            <sz val="10"/>
            <color indexed="81"/>
            <rFont val="Segoe UI Semilight"/>
            <family val="2"/>
          </rPr>
          <t xml:space="preserve">
</t>
        </r>
        <r>
          <rPr>
            <sz val="9"/>
            <color indexed="81"/>
            <rFont val="Tahoma"/>
            <family val="2"/>
          </rPr>
          <t xml:space="preserve">
</t>
        </r>
      </text>
    </comment>
    <comment ref="A19" authorId="0" shapeId="0" xr:uid="{5091919B-1E3B-4F54-8405-6F59F0D9A78E}">
      <text>
        <r>
          <rPr>
            <b/>
            <sz val="9"/>
            <color indexed="81"/>
            <rFont val="Segoe UI Semilight"/>
            <family val="2"/>
          </rPr>
          <t>Mobile Elevated Work Platform</t>
        </r>
        <r>
          <rPr>
            <sz val="9"/>
            <color indexed="81"/>
            <rFont val="Segoe UI Semilight"/>
            <family val="2"/>
          </rPr>
          <t xml:space="preserve">
1.3.5 - Where workers are operating an EWP (boom type) elevated at height, personal fall protection equipment must be used which includes a full body harness and a restraining lanyard attached to the manufacturer specified anchorage point at all times. For all other EWP’s (i.e. scissor lift) the requirement for personal fall protection equipment must be determined by a risk assessment.
</t>
        </r>
        <r>
          <rPr>
            <sz val="10"/>
            <color indexed="81"/>
            <rFont val="Segoe UI Semilight"/>
            <family val="2"/>
          </rPr>
          <t xml:space="preserve">
</t>
        </r>
        <r>
          <rPr>
            <sz val="9"/>
            <color indexed="81"/>
            <rFont val="Tahoma"/>
            <family val="2"/>
          </rPr>
          <t xml:space="preserve">
</t>
        </r>
      </text>
    </comment>
    <comment ref="A20" authorId="0" shapeId="0" xr:uid="{2578DBDE-3E67-490D-9E61-C53F1B9B1D46}">
      <text>
        <r>
          <rPr>
            <b/>
            <sz val="9"/>
            <color indexed="81"/>
            <rFont val="Segoe UI Semilight"/>
            <family val="2"/>
          </rPr>
          <t>Mobile Elevated Work Platform</t>
        </r>
        <r>
          <rPr>
            <sz val="9"/>
            <color indexed="81"/>
            <rFont val="Segoe UI Semilight"/>
            <family val="2"/>
          </rPr>
          <t xml:space="preserve">
1.3.6 - A dedicated spotter must be in place for each EWP where a worker is elevated at height. The spotter must have the same qualifications as the EWP operator (clause 1.3.1) and perform the following functions: 
• Communicate to the operator any hazards which could cause harm to their person or other workers; 
• If required and trained do so, perform emergency operation by use of a manual recovery system; and
• Ensure safe work practices are adhered to at all times (clause 1.3.9).
</t>
        </r>
        <r>
          <rPr>
            <sz val="10"/>
            <color indexed="81"/>
            <rFont val="Segoe UI Semilight"/>
            <family val="2"/>
          </rPr>
          <t xml:space="preserve">
</t>
        </r>
        <r>
          <rPr>
            <sz val="9"/>
            <color indexed="81"/>
            <rFont val="Tahoma"/>
            <family val="2"/>
          </rPr>
          <t xml:space="preserve">
</t>
        </r>
      </text>
    </comment>
    <comment ref="A21" authorId="0" shapeId="0" xr:uid="{4A9A6596-C3B6-4236-A515-BF4730C94BD2}">
      <text>
        <r>
          <rPr>
            <b/>
            <sz val="9"/>
            <color indexed="81"/>
            <rFont val="Segoe UI Semilight"/>
            <family val="2"/>
          </rPr>
          <t>Mobile Elevated Work Platform</t>
        </r>
        <r>
          <rPr>
            <sz val="9"/>
            <color indexed="81"/>
            <rFont val="Segoe UI Semilight"/>
            <family val="2"/>
          </rPr>
          <t xml:space="preserve">
1.3.7 - All EWPs must have a dry chemical (ABE) fire extinguisher fitted with a secure bracket which is easily accessible to workers and have the capacity to extinguish a fire associated with an EWP. The extinguisher must have legible instructions, correct colour coding (red with white band), be fitted with a pressure gauge and a flexible hose to access awkward locations to extinguish a fire. The fire extinguishers must be inspected and maintained in accordance with AS 1851 (2012) - Routine Service of Fire Protection Systems and Equipment.
</t>
        </r>
        <r>
          <rPr>
            <sz val="10"/>
            <color indexed="81"/>
            <rFont val="Segoe UI Semilight"/>
            <family val="2"/>
          </rPr>
          <t xml:space="preserve">
</t>
        </r>
        <r>
          <rPr>
            <sz val="9"/>
            <color indexed="81"/>
            <rFont val="Tahoma"/>
            <family val="2"/>
          </rPr>
          <t xml:space="preserve">
</t>
        </r>
      </text>
    </comment>
    <comment ref="A22" authorId="0" shapeId="0" xr:uid="{3B5E6D7E-18E9-48DF-9EA1-41B621D7E44B}">
      <text>
        <r>
          <rPr>
            <b/>
            <sz val="9"/>
            <color indexed="81"/>
            <rFont val="Segoe UI Semilight"/>
            <family val="2"/>
          </rPr>
          <t>Mobile Elevated Work Platform</t>
        </r>
        <r>
          <rPr>
            <sz val="9"/>
            <color indexed="81"/>
            <rFont val="Segoe UI Semilight"/>
            <family val="2"/>
          </rPr>
          <t xml:space="preserve">
1.3.8 –All EWP’s must have a pre-mobilisation assessment completed by a competent person prior to the EWP being operated on site. In addition, the following documentation must be verified as part of the pre-mobilisation assessment and stored with the EWP at all times (where practical) or in the vicinity of the EWP: 
• OEM Operator Manual (meeting the requirements of Section 4.1.3 of AS/NZS 1418.10 (2011));
• Maintenance Manual (meeting the requirements of Section 4.1.2 of AS/NZS 1418.10 (2011));
• Plant Risk Assessment;
• Daily pre-start and log book;
• Service history records (previous 3 months of repairs and maintenance);
• Relevant Worksafe WA Plant Registration; and
• Quarterly and annual inspection records.
</t>
        </r>
        <r>
          <rPr>
            <sz val="10"/>
            <color indexed="81"/>
            <rFont val="Segoe UI Semilight"/>
            <family val="2"/>
          </rPr>
          <t xml:space="preserve">
</t>
        </r>
        <r>
          <rPr>
            <sz val="9"/>
            <color indexed="81"/>
            <rFont val="Tahoma"/>
            <family val="2"/>
          </rPr>
          <t xml:space="preserve">
</t>
        </r>
      </text>
    </comment>
    <comment ref="A23" authorId="0" shapeId="0" xr:uid="{CF2C3EFB-591F-4235-93BD-8B588AF553EF}">
      <text>
        <r>
          <rPr>
            <b/>
            <sz val="9"/>
            <color indexed="81"/>
            <rFont val="Segoe UI Semilight"/>
            <family val="2"/>
          </rPr>
          <t>Mobile Elevated Work Platform</t>
        </r>
        <r>
          <rPr>
            <sz val="9"/>
            <color indexed="81"/>
            <rFont val="Segoe UI Semilight"/>
            <family val="2"/>
          </rPr>
          <t xml:space="preserve">
1.3.9 – Each EWP must be inspected at intervals specified by the manufacturer and as a minimum meet the inspection requirements detailed in Appendix D: Inspection Flowcharts of AS 2550.10 (2006) Cranes, Hoists and Winches – Safe Use of Mobile Elevating Work Platforms.
</t>
        </r>
        <r>
          <rPr>
            <sz val="10"/>
            <color indexed="81"/>
            <rFont val="Segoe UI Semilight"/>
            <family val="2"/>
          </rPr>
          <t xml:space="preserve">
</t>
        </r>
        <r>
          <rPr>
            <sz val="9"/>
            <color indexed="81"/>
            <rFont val="Tahoma"/>
            <family val="2"/>
          </rPr>
          <t xml:space="preserve">
</t>
        </r>
      </text>
    </comment>
    <comment ref="A24" authorId="0" shapeId="0" xr:uid="{59657F8B-24FD-4A8C-BC3B-27E85D285074}">
      <text>
        <r>
          <rPr>
            <b/>
            <sz val="9"/>
            <color indexed="81"/>
            <rFont val="Segoe UI Semilight"/>
            <family val="2"/>
          </rPr>
          <t>Mobile Elevated Work Platform</t>
        </r>
        <r>
          <rPr>
            <sz val="9"/>
            <color indexed="81"/>
            <rFont val="Segoe UI Semilight"/>
            <family val="2"/>
          </rPr>
          <t xml:space="preserve">
1.3.10 – Each EWP must be mechanically maintained by a trained and competent worker (i.e. fitter) in accordance with manufacturer specifications and where applicable regulatory requirements. The frequency of the inspection is to be based on operational use, the operating environment and operating intensity. As a minimum each EWP must be maintained in accordance with AS/NZS 1418.10 (2011) Cranes, Hoists and Winches - Elevating Work Platforms.
</t>
        </r>
        <r>
          <rPr>
            <sz val="10"/>
            <color indexed="81"/>
            <rFont val="Segoe UI Semilight"/>
            <family val="2"/>
          </rPr>
          <t xml:space="preserve">
</t>
        </r>
        <r>
          <rPr>
            <sz val="9"/>
            <color indexed="81"/>
            <rFont val="Tahoma"/>
            <family val="2"/>
          </rPr>
          <t xml:space="preserve">
</t>
        </r>
      </text>
    </comment>
    <comment ref="A25" authorId="0" shapeId="0" xr:uid="{93ED34FB-2CAC-4B3A-908D-2270D7A30378}">
      <text>
        <r>
          <rPr>
            <b/>
            <sz val="9"/>
            <color indexed="81"/>
            <rFont val="Segoe UI Semilight"/>
            <family val="2"/>
          </rPr>
          <t>Mobile Elevated Work Platform</t>
        </r>
        <r>
          <rPr>
            <sz val="9"/>
            <color indexed="81"/>
            <rFont val="Segoe UI Semilight"/>
            <family val="2"/>
          </rPr>
          <t xml:space="preserve">
1.3.11 - Dependant on the surface of an EWP’s final sitting position prior to elevation, the requirements of Section 4: AS 2550.10 (2006) Cranes, Hoists and Winches - Safe Use of Mobile Elevating Work Platforms must be considered and put into effect prior to any workers being elevated to height.
</t>
        </r>
        <r>
          <rPr>
            <sz val="10"/>
            <color indexed="81"/>
            <rFont val="Segoe UI Semilight"/>
            <family val="2"/>
          </rPr>
          <t xml:space="preserve">
</t>
        </r>
        <r>
          <rPr>
            <sz val="9"/>
            <color indexed="81"/>
            <rFont val="Tahoma"/>
            <family val="2"/>
          </rPr>
          <t xml:space="preserve">
</t>
        </r>
      </text>
    </comment>
    <comment ref="A26" authorId="0" shapeId="0" xr:uid="{DAF86AAA-C0B2-4BC1-9AE1-28FD31885CE6}">
      <text>
        <r>
          <rPr>
            <b/>
            <sz val="9"/>
            <color indexed="81"/>
            <rFont val="Segoe UI Semilight"/>
            <family val="2"/>
          </rPr>
          <t>Mobile Elevated Work Platform</t>
        </r>
        <r>
          <rPr>
            <sz val="9"/>
            <color indexed="81"/>
            <rFont val="Segoe UI Semilight"/>
            <family val="2"/>
          </rPr>
          <t xml:space="preserve">
1.3.12 - Safe work practices must be followed at all times by workers in accordance with Section 5: Operation of AS 2550.10 (2006) Cranes, Hoists and Winches - Safe Use of Mobile Elevating Work Platforms, which includes (but is not limited to): 
• Completion of a pre-start inspection and functional test prior to daily use;
• Operation in accordance with the manufacturers instruction for it’s intended use;
• Be working in accordance with a task specific SWMS;
• Emergency response arrangements in place for EWP emergency scenarios;
• When elevated the EWP must never travel at a greater spped than the creep speed specified by the manufacturer;
• Workers must not transfer materials or attempt to leave the platform whilst in the elevated position;
• Workers must risk assess overhead obstructions and be within regulatory proximity of overhead power lines;
• The EWP must not be used for suspending loads (i.e. crane) including slings or other lifting devices;
• Worker access and egress must only be made when the EWP is in a fully lowered position;
• Use the steps or ladders for access and egress when the EWP is lowered and fundamentally stable;
• The EWP must always be on level ground prior to elevating workers;
• The EWP must never be loaded with more workers than the specified load rating;
• Materials and tools must never be carried outside of the basket or platform; 
• Step ladders, guard rails or other means to gain additional height must not be used; and
• The travel direction self-propelled EWP must be walked out to identify obstructions (above and below).
</t>
        </r>
        <r>
          <rPr>
            <sz val="10"/>
            <color indexed="81"/>
            <rFont val="Segoe UI Semilight"/>
            <family val="2"/>
          </rPr>
          <t xml:space="preserve">
</t>
        </r>
        <r>
          <rPr>
            <sz val="9"/>
            <color indexed="81"/>
            <rFont val="Tahoma"/>
            <family val="2"/>
          </rPr>
          <t xml:space="preserve">
</t>
        </r>
      </text>
    </comment>
    <comment ref="A27" authorId="0" shapeId="0" xr:uid="{DBFA1C33-CF84-4CFA-8BCD-E12E88D00BC5}">
      <text>
        <r>
          <rPr>
            <b/>
            <sz val="9"/>
            <color indexed="81"/>
            <rFont val="Segoe UI Semilight"/>
            <family val="2"/>
          </rPr>
          <t>Scaffold Structures (Above 4 meters)</t>
        </r>
        <r>
          <rPr>
            <sz val="9"/>
            <color indexed="81"/>
            <rFont val="Segoe UI Semilight"/>
            <family val="2"/>
          </rPr>
          <t xml:space="preserve">
1.4.1 - Where the erection, alteration and dismantling of a scaffolding structure is greater than 4 metres in height, workers must be trained and hold the relevant High Risk Work License (HRWL). Each scaffold worker must be verified as competent for the HRWL they will operate under, which includes:
• License to Erect, Alter and Dismantle – HRWL Scaffolding Basic Level;
• License to Erect, Alter and Dismantle – HRWL Scaffolding Intermediate Level; 
• License to Erect, Alter and Dismantle – HRWL Scaffolding Advanced Level; and
• Work Safely at Heights.
</t>
        </r>
        <r>
          <rPr>
            <sz val="10"/>
            <color indexed="81"/>
            <rFont val="Segoe UI Semilight"/>
            <family val="2"/>
          </rPr>
          <t xml:space="preserve">
</t>
        </r>
        <r>
          <rPr>
            <sz val="9"/>
            <color indexed="81"/>
            <rFont val="Tahoma"/>
            <family val="2"/>
          </rPr>
          <t xml:space="preserve">
</t>
        </r>
      </text>
    </comment>
    <comment ref="A28" authorId="0" shapeId="0" xr:uid="{5CF4A9F6-E2EA-4D50-8601-DBEC1D79D12B}">
      <text>
        <r>
          <rPr>
            <b/>
            <sz val="9"/>
            <color indexed="81"/>
            <rFont val="Segoe UI Semilight"/>
            <family val="2"/>
          </rPr>
          <t>Scaffold Structures (Above 4 meters)</t>
        </r>
        <r>
          <rPr>
            <sz val="9"/>
            <color indexed="81"/>
            <rFont val="Segoe UI Semilight"/>
            <family val="2"/>
          </rPr>
          <t xml:space="preserve">
1.4.2 - Scaffold components and accessories which meets AS/NZS standard certification must be erected, altered or dismantled in accordance with manufacturer instructions and the following standards:
• AS/NZS 1576.1 (2010) Scaffolding – General Requirements;
• AS/NZS 1576.2 (2016) Scaffolding – Couplers and Accessories;
• AS/NZS 1576.3 (1995) Prefabricated and Tube-and-Coupler Scaffolding;
• AS/NZS 1576.4 (2013) Scaffolding – Suspended Scaffolding;
• AS/NZS 1576.6 (2000) Scaffolding: Metal Tube and Coupler Scaffolding compliant with AS/NZS 1576.3; and
• AS/NZS 4576 (1995) Guidelines for Scaffolding.
</t>
        </r>
        <r>
          <rPr>
            <sz val="10"/>
            <color indexed="81"/>
            <rFont val="Segoe UI Semilight"/>
            <family val="2"/>
          </rPr>
          <t xml:space="preserve">
</t>
        </r>
        <r>
          <rPr>
            <sz val="9"/>
            <color indexed="81"/>
            <rFont val="Tahoma"/>
            <family val="2"/>
          </rPr>
          <t xml:space="preserve">
</t>
        </r>
      </text>
    </comment>
    <comment ref="A29" authorId="0" shapeId="0" xr:uid="{B6CED8D2-3E70-4584-87B1-721309BD8191}">
      <text>
        <r>
          <rPr>
            <b/>
            <sz val="9"/>
            <color indexed="81"/>
            <rFont val="Segoe UI Semilight"/>
            <family val="2"/>
          </rPr>
          <t>Scaffold Structures (Above 4 meters)</t>
        </r>
        <r>
          <rPr>
            <sz val="9"/>
            <color indexed="81"/>
            <rFont val="Segoe UI Semilight"/>
            <family val="2"/>
          </rPr>
          <t xml:space="preserve">
1.4.3 - Where the scaffold structure is greater than 4 metres, complex, or non-standard to Australian Standards, the scaffold design must meet the following design requirements:
• Be designed in accordance with safe design principals to eliminate hazards and risks;
• Be designed by a qualified scaffolding engineer;
• Include calculations, analysis and testing in the safe design report to ensure the structure is without risks;
• Have a certificate of compliance for the scaffold once the scaffold structure is erected;
• Have a revised design report and certificate of compliance when the scaffold structure has been altered; 
• Have duty actions, including calculation of total load and concentrated loads in the safe design report.
</t>
        </r>
        <r>
          <rPr>
            <sz val="10"/>
            <color indexed="81"/>
            <rFont val="Segoe UI Semilight"/>
            <family val="2"/>
          </rPr>
          <t xml:space="preserve">
</t>
        </r>
        <r>
          <rPr>
            <sz val="9"/>
            <color indexed="81"/>
            <rFont val="Tahoma"/>
            <family val="2"/>
          </rPr>
          <t xml:space="preserve">
</t>
        </r>
      </text>
    </comment>
    <comment ref="A30" authorId="0" shapeId="0" xr:uid="{EC52F862-B8E7-4AC7-919A-CDEC94C1A42C}">
      <text>
        <r>
          <rPr>
            <b/>
            <sz val="9"/>
            <color indexed="81"/>
            <rFont val="Segoe UI Semilight"/>
            <family val="2"/>
          </rPr>
          <t>Scaffold Structures (Above 4 meters)</t>
        </r>
        <r>
          <rPr>
            <sz val="9"/>
            <color indexed="81"/>
            <rFont val="Segoe UI Semilight"/>
            <family val="2"/>
          </rPr>
          <t xml:space="preserve">
1.4.4 - The erection, alteration and dismantling of a scaffolding structure which workers or an object could fall more than 4 metres must:
• Have a scaffold plan which outlines the method to safely erect, alter or dismantle the scaffold structure;
• Have a Permit System in place to prevent access to non-essential or untrained workers;
• Be installed in accordance with the safe design report without modification to components or have items removed or altered without authorisation and the design plan updated;
• Include a task specific SWMS in conjunction with the scaffold erection plan;
• Ensure workers are in a safe position when erecting, altering or dismantling the scaffold structure;
• Utilize erection platforms where practicable to assist with installation and dismantling;
• Be supervised by a trained and competent worker with specific knowledge in the structure to be erected; and
• Ensure that no worker or any other person accesses the scaffold structure for the purposes of work until the scaffold is deemed safe for use, fit for purpose and an authorised inspection certificate has been received.
</t>
        </r>
        <r>
          <rPr>
            <sz val="10"/>
            <color indexed="81"/>
            <rFont val="Segoe UI Semilight"/>
            <family val="2"/>
          </rPr>
          <t xml:space="preserve">
</t>
        </r>
        <r>
          <rPr>
            <sz val="9"/>
            <color indexed="81"/>
            <rFont val="Tahoma"/>
            <family val="2"/>
          </rPr>
          <t xml:space="preserve">
</t>
        </r>
      </text>
    </comment>
    <comment ref="A31" authorId="0" shapeId="0" xr:uid="{DCA19383-F8ED-40DE-B6E3-B839CC884497}">
      <text>
        <r>
          <rPr>
            <b/>
            <sz val="9"/>
            <color indexed="81"/>
            <rFont val="Segoe UI Semilight"/>
            <family val="2"/>
          </rPr>
          <t>Scaffold Structures (Above 4 meters)</t>
        </r>
        <r>
          <rPr>
            <sz val="9"/>
            <color indexed="81"/>
            <rFont val="Segoe UI Semilight"/>
            <family val="2"/>
          </rPr>
          <t xml:space="preserve">
1.4.5 - For complex, non-standard or where a scaffold structure is over 4 metres, the scaffold structure must be inspected in accordance with the following requirements (as a minimum): 
• Prior to first use with a handover inspection certificate confirming the structure is safe for use;
• Inspected daily when in use and authorised by the competent person conducting the inspection;
• Be inspected after any repairs, an incident which affects stability and at intervals no more than 30 days; 
• A posted load capacity on the scaffold tag communicated to all workers who access the structure; and
• Have scaffold tags attached at every access point to the structure, which details the date of erection and any alterations or repairs made to the structure.
</t>
        </r>
        <r>
          <rPr>
            <sz val="10"/>
            <color indexed="81"/>
            <rFont val="Segoe UI Semilight"/>
            <family val="2"/>
          </rPr>
          <t xml:space="preserve">
</t>
        </r>
        <r>
          <rPr>
            <sz val="9"/>
            <color indexed="81"/>
            <rFont val="Tahoma"/>
            <family val="2"/>
          </rPr>
          <t xml:space="preserve">
</t>
        </r>
      </text>
    </comment>
    <comment ref="A32" authorId="0" shapeId="0" xr:uid="{FBAE1655-9B39-461A-95B0-29B11DB89489}">
      <text>
        <r>
          <rPr>
            <b/>
            <sz val="9"/>
            <color indexed="81"/>
            <rFont val="Segoe UI Semilight"/>
            <family val="2"/>
          </rPr>
          <t>Scaffold Structures (Above 4 meters)</t>
        </r>
        <r>
          <rPr>
            <sz val="9"/>
            <color indexed="81"/>
            <rFont val="Segoe UI Semilight"/>
            <family val="2"/>
          </rPr>
          <t xml:space="preserve">
1.4.6 - Where there is a risk of a worker falling from a scaffold structure during the erection, alteration or dismantling, personal fall protection equipment must be used by workers, which includes, but is not limited to the following tasks: 
• Erecting or dismantling drop or hung scaffold, which is constructed from top to bottom;
• Fixing or removing trolley tracks on suspension rings and where the scaffold structure is suspended;
• Attaching and removing spurs projecting from the supporting scaffold structure;
• Erecting or dismantling the first lift of a cantilevered scaffold including the first platform of the structure;
• Erecting or dismantling cantilevered needles and decking between the needles of the scaffold structure;
• The first lift of scaffold erection where workers are standing on the deck between the needles; and
• Any other installation, erection or alteration activity where there is a risk of a fall.
</t>
        </r>
        <r>
          <rPr>
            <sz val="10"/>
            <color indexed="81"/>
            <rFont val="Segoe UI Semilight"/>
            <family val="2"/>
          </rPr>
          <t xml:space="preserve">
</t>
        </r>
        <r>
          <rPr>
            <sz val="9"/>
            <color indexed="81"/>
            <rFont val="Tahoma"/>
            <family val="2"/>
          </rPr>
          <t xml:space="preserve">
</t>
        </r>
      </text>
    </comment>
    <comment ref="A33" authorId="0" shapeId="0" xr:uid="{16E5C59D-B90B-4194-BF4C-DA8CBC4F3D79}">
      <text>
        <r>
          <rPr>
            <b/>
            <sz val="9"/>
            <color indexed="81"/>
            <rFont val="Segoe UI Semilight"/>
            <family val="2"/>
          </rPr>
          <t>Scaffold Structures (Above 4 meters)</t>
        </r>
        <r>
          <rPr>
            <sz val="9"/>
            <color indexed="81"/>
            <rFont val="Segoe UI Semilight"/>
            <family val="2"/>
          </rPr>
          <t xml:space="preserve">
1.4.7 – The scaffold structure must have open edge protection fixed to the scaffold structure (i.e. guardrails, handrails, mid-rails, toe-boards, guardrail panels and infill panels) to protect workers from falling from height. Open edge protection must be installed at the following locations, which includes (but is not limited to): 
• Open sides and ends of all accessible platforms, landings and temporary stairways are to be protected;
• Openings at points of access to stairways or ladders to be protected with self-closing gates which must not open away from the platform (gates are to function as a guardrail that would otherwise be located at the gate position);
• Where practicable, each working platform is to be placed as close as possible to the working face to protect falling from the inside edge of the scaffold structure;
• Temporary stairways must be protected with handrails;
• Openings in a platform where there is a descending stairway or ladder; and
• Trapdoors, which do not require a person to hold the trapdoor, open while passing through the opening.
</t>
        </r>
        <r>
          <rPr>
            <sz val="10"/>
            <color indexed="81"/>
            <rFont val="Segoe UI Semilight"/>
            <family val="2"/>
          </rPr>
          <t xml:space="preserve">
</t>
        </r>
        <r>
          <rPr>
            <sz val="9"/>
            <color indexed="81"/>
            <rFont val="Tahoma"/>
            <family val="2"/>
          </rPr>
          <t xml:space="preserve">
</t>
        </r>
      </text>
    </comment>
    <comment ref="A34" authorId="0" shapeId="0" xr:uid="{E1CD4BDA-78AB-4743-B540-57A0B7A8C7A0}">
      <text>
        <r>
          <rPr>
            <b/>
            <sz val="9"/>
            <color indexed="81"/>
            <rFont val="Segoe UI Semilight"/>
            <family val="2"/>
          </rPr>
          <t>Minor and Mobile Scaffolds (below 4 meters)</t>
        </r>
        <r>
          <rPr>
            <sz val="9"/>
            <color indexed="81"/>
            <rFont val="Segoe UI Semilight"/>
            <family val="2"/>
          </rPr>
          <t xml:space="preserve">
1.5.1 – All minor scaffold systems must meet Australian Standard structural and component design requirements. Where a minor scaffold system is used, it must be safely erected, altered and dismantled by a trained and competent worker and meet the requirements of AS/NZS 1576.1 (2010) Scaffolding: General Requirements, which includes (but is not limited to):
• The working height of a minor scaffold must not be any higher than 2m above the height of the supporting surface;
• Being erected and dismantled in accordance with the manufacturers instructions, including braces, toe boards, mid rails, guard rails and castors;
• The load capacity of the minor scaffold must be capable of holding the load which it is intended to support;
• The mobile scaffold must be used on a firm and flat surface unless castors are adjustable. Where castors are part of the structure, the castors must compliant with AS/NZS 1576.2 (2016) Scaffolding - Couplers and Accessories;
• Where castors have adjustable legs, the ground level surface gradient must not exceed 5 degrees and a flat work platform surface must be achieved;
• For wheel scaffold systems, only wheels which are designed by the manufacturer for that specific minor scaffold must be used when relocating an unloaded scaffold;
• Minor scaffolds must be supported by a solid and flat surface (i.e. concrete) with minor scaffold footplates in place under each footing which must be no less than 25mm x 25mm;
• Where the erection of minor scaffold is not supported by a solid surface, the footplates must be a minimum of  50mm x 50mm to prevent collapse.
</t>
        </r>
        <r>
          <rPr>
            <sz val="10"/>
            <color indexed="81"/>
            <rFont val="Segoe UI Semilight"/>
            <family val="2"/>
          </rPr>
          <t xml:space="preserve">
</t>
        </r>
        <r>
          <rPr>
            <sz val="9"/>
            <color indexed="81"/>
            <rFont val="Tahoma"/>
            <family val="2"/>
          </rPr>
          <t xml:space="preserve">
</t>
        </r>
      </text>
    </comment>
    <comment ref="A35" authorId="0" shapeId="0" xr:uid="{24E02BA9-42F0-48F3-B4CA-417D6A1AFF67}">
      <text>
        <r>
          <rPr>
            <b/>
            <sz val="9"/>
            <color indexed="81"/>
            <rFont val="Segoe UI Semilight"/>
            <family val="2"/>
          </rPr>
          <t>Minor and Mobile Scaffolds (below 4 meters)</t>
        </r>
        <r>
          <rPr>
            <sz val="9"/>
            <color indexed="81"/>
            <rFont val="Segoe UI Semilight"/>
            <family val="2"/>
          </rPr>
          <t xml:space="preserve">
1.5.2 - Where a minor or mobile scaffold system has been safety erected, safe work practices must be used meeting the minimum requirements of AS/NZS 1576.1 (2010) Scaffolding: General Requirements, which includes (but is not limited to):
• Where possible, the mobile scaffold is to be tied to a solid fixed structure;
• Is kept clear from overhead structures (i.e. power lines);
• Is not in the travel path of vehicles or mobile plant;
• Mobile scaffold wheels must be in a locked before occupation and whenever in a stationary position; 
• Where a wheeled minor scaffold systems is used, it cannot be moved from it’s fixed (wheel locked) position when a worker is elevated at height or the platform has unsecured tooling, materials or equipment;
• Temporary stairways or ladders must be used for access and egress and not by climbing end frames (an exemption may include low work platforms); and
• Where there is no other alternative than to climb an end frame to gain platform access, the requirements of Section 3.13.2.3 of AS/NZS 1576.1 (2010) must be followed.
</t>
        </r>
        <r>
          <rPr>
            <sz val="10"/>
            <color indexed="81"/>
            <rFont val="Segoe UI Semilight"/>
            <family val="2"/>
          </rPr>
          <t xml:space="preserve">
</t>
        </r>
        <r>
          <rPr>
            <sz val="9"/>
            <color indexed="81"/>
            <rFont val="Tahoma"/>
            <family val="2"/>
          </rPr>
          <t xml:space="preserve">
</t>
        </r>
      </text>
    </comment>
    <comment ref="A36" authorId="0" shapeId="0" xr:uid="{E5EC6F05-2409-4125-BE22-52D237645AA3}">
      <text>
        <r>
          <rPr>
            <b/>
            <sz val="9"/>
            <color indexed="81"/>
            <rFont val="Segoe UI Semilight"/>
            <family val="2"/>
          </rPr>
          <t>Ladders and Work Platforms</t>
        </r>
        <r>
          <rPr>
            <sz val="9"/>
            <color indexed="81"/>
            <rFont val="Segoe UI Semilight"/>
            <family val="2"/>
          </rPr>
          <t xml:space="preserve">
1.6.1 - All portable ladders must be designed, maintained and rated in accordance with the following Australian Standards:
• AS/NZS 1892.1:1996: Portable ladders – Metal;
• AS 1892.2–1992: Portable ladders – Timber;
• AS/NZS 1892.3:1996: Portable ladders – Reinforced Plastic;
• AS/NZS 1892.5:2000: Portable ladders – Selection, Safe Use and Care.
</t>
        </r>
        <r>
          <rPr>
            <sz val="10"/>
            <color indexed="81"/>
            <rFont val="Segoe UI Semilight"/>
            <family val="2"/>
          </rPr>
          <t xml:space="preserve">
</t>
        </r>
        <r>
          <rPr>
            <sz val="9"/>
            <color indexed="81"/>
            <rFont val="Tahoma"/>
            <family val="2"/>
          </rPr>
          <t xml:space="preserve">
</t>
        </r>
      </text>
    </comment>
    <comment ref="A37" authorId="0" shapeId="0" xr:uid="{A83B288D-7EFA-4E68-89BB-B840A3FA5C00}">
      <text>
        <r>
          <rPr>
            <b/>
            <sz val="9"/>
            <color indexed="81"/>
            <rFont val="Segoe UI Semilight"/>
            <family val="2"/>
          </rPr>
          <t>Ladders and Work Platforms</t>
        </r>
        <r>
          <rPr>
            <sz val="9"/>
            <color indexed="81"/>
            <rFont val="Segoe UI Semilight"/>
            <family val="2"/>
          </rPr>
          <t xml:space="preserve">
1.6.2 – Workers must use safe work practices when working from portable ladders, which includes (but is not limited to):
• Only industrial grade ladders and platforms are permitted for use with a minimum load rating of 120kg;
• All domestic grade ladders or platform ladders are prohibited from use;
• The ladder selected must be appropriate for the task and only used for low elevation or temporary access. Step ladders and A-frame ladders are only permitted for access and not to work from, only platform ladders are allowed for temporary work;
• Ladders must be visually inspected before each use to identify damage or faults. Any damaged or faulty ladders must be removed immediately from service and replaced;
• All ladders must be detailed in a ladder register with specific information on the type, make, model (ID no.), defects, maintenance, in service date and in addition to daily inspection, have a thorough structural inspection program in place;
• Ladders must be set up correctly which includes an observation of above, below and passing obstructions, have a firm level and base, secured at both ends regardless of length, angled to minimise outward slipping (i.e. 75 degree angle - 1 step out for every 4 steps up) and be extended a minimum of 1 meter above the landing level with a handhold at the top of the ladder;
• Workers must have free climbing ability with both hands available and not carrying tools or equipment in their hands (i.e. use tool bags / belts, lanyard systems); and
• Ladders used as part of an access system (i.e. internal scaffold structure) must be inspected to ensure structural integrity at regular intervals as part of an overall inspection or a stand-alone process.
</t>
        </r>
        <r>
          <rPr>
            <sz val="10"/>
            <color indexed="81"/>
            <rFont val="Segoe UI Semilight"/>
            <family val="2"/>
          </rPr>
          <t xml:space="preserve">
</t>
        </r>
        <r>
          <rPr>
            <sz val="9"/>
            <color indexed="81"/>
            <rFont val="Tahoma"/>
            <family val="2"/>
          </rPr>
          <t xml:space="preserve">
</t>
        </r>
      </text>
    </comment>
    <comment ref="A38" authorId="0" shapeId="0" xr:uid="{D6515927-0D89-43F1-9945-AD1CE3C814F7}">
      <text>
        <r>
          <rPr>
            <b/>
            <sz val="9"/>
            <color indexed="81"/>
            <rFont val="Segoe UI Semilight"/>
            <family val="2"/>
          </rPr>
          <t>Open Edge Protection</t>
        </r>
        <r>
          <rPr>
            <sz val="9"/>
            <color indexed="81"/>
            <rFont val="Segoe UI Semilight"/>
            <family val="2"/>
          </rPr>
          <t xml:space="preserve">
1.7.1 - Where a permanent or fixed installation platform, walkway, stairway or ladder is installed, it must be installed in accordance with the Safe Design Plan (report) and meet the requirements of AS 1657 (2018) Fixed Platforms, Walkways, Stairways and Ladders - Design, Construction and Installation. 
</t>
        </r>
        <r>
          <rPr>
            <sz val="10"/>
            <color indexed="81"/>
            <rFont val="Segoe UI Semilight"/>
            <family val="2"/>
          </rPr>
          <t xml:space="preserve">
</t>
        </r>
        <r>
          <rPr>
            <sz val="9"/>
            <color indexed="81"/>
            <rFont val="Tahoma"/>
            <family val="2"/>
          </rPr>
          <t xml:space="preserve">
</t>
        </r>
      </text>
    </comment>
    <comment ref="A39" authorId="0" shapeId="0" xr:uid="{2469AEBC-B93E-483D-ADDB-EBBC6C3835E5}">
      <text>
        <r>
          <rPr>
            <b/>
            <sz val="9"/>
            <color indexed="81"/>
            <rFont val="Segoe UI Semilight"/>
            <family val="2"/>
          </rPr>
          <t>Open Edge Protection</t>
        </r>
        <r>
          <rPr>
            <sz val="9"/>
            <color indexed="81"/>
            <rFont val="Segoe UI Semilight"/>
            <family val="2"/>
          </rPr>
          <t xml:space="preserve">
1.7.2 - Where there is a risk of a worker falling off an exposed edge level ground (i.e. excavation) or a solid elevated structure (i.e. roof or bridge) and there is no other safer alternative to complete the task (risk assessment), temporary edge protection must be installed.
</t>
        </r>
        <r>
          <rPr>
            <sz val="10"/>
            <color indexed="81"/>
            <rFont val="Segoe UI Semilight"/>
            <family val="2"/>
          </rPr>
          <t xml:space="preserve">
</t>
        </r>
        <r>
          <rPr>
            <sz val="9"/>
            <color indexed="81"/>
            <rFont val="Tahoma"/>
            <family val="2"/>
          </rPr>
          <t xml:space="preserve">
</t>
        </r>
      </text>
    </comment>
    <comment ref="A40" authorId="0" shapeId="0" xr:uid="{39F8F46A-924F-437F-8BEB-7D9C37B7DCB5}">
      <text>
        <r>
          <rPr>
            <b/>
            <sz val="9"/>
            <color indexed="81"/>
            <rFont val="Segoe UI Semilight"/>
            <family val="2"/>
          </rPr>
          <t>Open Edge Protection</t>
        </r>
        <r>
          <rPr>
            <sz val="9"/>
            <color indexed="81"/>
            <rFont val="Segoe UI Semilight"/>
            <family val="2"/>
          </rPr>
          <t xml:space="preserve">
1.7.3 - Where temporary edge protection is used, all components, fixtures and fittings must be designed, installed and maintained in accordance with the following Australian Standards:
• AS/NZS 4994:1 (2009) Temporary Edge Protection Part 1: General Requirements;
• AS/NZS 4994:2 (2009) Temporary Edge Protection Part 2: Roof Edge Protection Installing and Dismantling;
• AS/NZS 4994:3 (2009) Temporary Edge Protection Part 3: Installing and Dismantling other than roofs;
• AS/NZS 4389 (2015) Roof Safety Mesh.
</t>
        </r>
        <r>
          <rPr>
            <sz val="10"/>
            <color indexed="81"/>
            <rFont val="Segoe UI Semilight"/>
            <family val="2"/>
          </rPr>
          <t xml:space="preserve">
</t>
        </r>
        <r>
          <rPr>
            <sz val="9"/>
            <color indexed="81"/>
            <rFont val="Tahoma"/>
            <family val="2"/>
          </rPr>
          <t xml:space="preserve">
</t>
        </r>
      </text>
    </comment>
    <comment ref="A41" authorId="0" shapeId="0" xr:uid="{B5A6BE96-54FB-4F10-8EAA-1ECF249F1655}">
      <text>
        <r>
          <rPr>
            <b/>
            <sz val="9"/>
            <color indexed="81"/>
            <rFont val="Segoe UI Semilight"/>
            <family val="2"/>
          </rPr>
          <t>Open Edge Protection</t>
        </r>
        <r>
          <rPr>
            <sz val="9"/>
            <color indexed="81"/>
            <rFont val="Segoe UI Semilight"/>
            <family val="2"/>
          </rPr>
          <t xml:space="preserve">
1.7.4 - Dependant on the surface, asset and type of work being performed, where exposed holes, edges, penetrations or openings have been identified as a fall risk, control measures must be implemented, which includes (but is not limited to):
• Protective covers (i.e. grid mesh, secured penetration covers) must be able to support the maximum imposed load in accordance with AS1170 (series) Structural Design Action: Permanent, Imposed and other Actions;
• AS/NZS 4994:1 (2009) Temporary Edge Protection Part 1: General Requirements;
• AS/NZS 4994:3 (2009) Temporary Edge Protection Part 3: Installing and Dismantling Other than Roofs;
• AS/NZS 4389 (2015) Roof Safety Mesh;
• AS 1742.2 (2009) Traffic Control Devices for General Use;
• AS 1742.3 (2009) Traffic Control Devices for Works on Roads; and
• Include warning signs identifying the risk control measure (i.e. Danger Hole Beneath), compliant with AS 1319 (1994) Safety Signs in the Occupational Environment.
</t>
        </r>
        <r>
          <rPr>
            <sz val="10"/>
            <color indexed="81"/>
            <rFont val="Segoe UI Semilight"/>
            <family val="2"/>
          </rPr>
          <t xml:space="preserv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9C8DC94C-589A-4ACF-A6EA-FD2CD0299E5F}">
      <text>
        <r>
          <rPr>
            <b/>
            <sz val="9"/>
            <color indexed="81"/>
            <rFont val="Segoe UI Semilight"/>
            <family val="2"/>
          </rPr>
          <t>Training, Competency and Licensing</t>
        </r>
        <r>
          <rPr>
            <sz val="9"/>
            <color indexed="81"/>
            <rFont val="Segoe UI Semilight"/>
            <family val="2"/>
          </rPr>
          <t xml:space="preserve">
2.1.1 – All workers who form part of a demolition team must be trained and competent in the specific role or function associated with the demolition work. Where any of the risks specified within this document apply to the demolition work, the applicable training and competency requirements apply collectively.
</t>
        </r>
        <r>
          <rPr>
            <sz val="10"/>
            <color indexed="81"/>
            <rFont val="Segoe UI Semilight"/>
            <family val="2"/>
          </rPr>
          <t xml:space="preserve">
</t>
        </r>
        <r>
          <rPr>
            <sz val="9"/>
            <color indexed="81"/>
            <rFont val="Tahoma"/>
            <family val="2"/>
          </rPr>
          <t xml:space="preserve">
</t>
        </r>
      </text>
    </comment>
    <comment ref="A10" authorId="0" shapeId="0" xr:uid="{6E168E7F-0452-4DEC-9C48-2F0943C9AC54}">
      <text>
        <r>
          <rPr>
            <b/>
            <sz val="9"/>
            <color indexed="81"/>
            <rFont val="Segoe UI Semilight"/>
            <family val="2"/>
          </rPr>
          <t>Training, Competency and Licensing</t>
        </r>
        <r>
          <rPr>
            <sz val="9"/>
            <color indexed="81"/>
            <rFont val="Segoe UI Semilight"/>
            <family val="2"/>
          </rPr>
          <t xml:space="preserve">
2.1.2 – Where a dedicated demolition worker, demolition plant operator or demolition leading hand form part of the demolition team, a Certificate 3 in Demolition must be attained from a registered training organisation. The qualification must be current and verified by way of a verification of competency assessment prior to commencing work. 
</t>
        </r>
        <r>
          <rPr>
            <sz val="10"/>
            <color indexed="81"/>
            <rFont val="Segoe UI Semilight"/>
            <family val="2"/>
          </rPr>
          <t xml:space="preserve">
</t>
        </r>
        <r>
          <rPr>
            <sz val="9"/>
            <color indexed="81"/>
            <rFont val="Tahoma"/>
            <family val="2"/>
          </rPr>
          <t xml:space="preserve">
</t>
        </r>
      </text>
    </comment>
    <comment ref="A11" authorId="0" shapeId="0" xr:uid="{328BE334-E835-4EAE-A8A3-C33B72B2816B}">
      <text>
        <r>
          <rPr>
            <b/>
            <sz val="9"/>
            <color indexed="81"/>
            <rFont val="Segoe UI Semilight"/>
            <family val="2"/>
          </rPr>
          <t>Training, Competency and Licensing</t>
        </r>
        <r>
          <rPr>
            <sz val="9"/>
            <color indexed="81"/>
            <rFont val="Segoe UI Semilight"/>
            <family val="2"/>
          </rPr>
          <t xml:space="preserve">
2.1.3 – A demolition supervisor must be on site at all times while demolition work is being undertaken. The supervisor (demolition) or a dedicated contracted demolition supervisor in charge of the demolition work must hold a current Certificate 3 in Demolition and Certificate 4 in Demolition from a registered training organisation. The qualification must be current and verified by way of a verification of competency assessment prior to commencing work.
</t>
        </r>
        <r>
          <rPr>
            <sz val="10"/>
            <color indexed="81"/>
            <rFont val="Segoe UI Semilight"/>
            <family val="2"/>
          </rPr>
          <t xml:space="preserve">
</t>
        </r>
        <r>
          <rPr>
            <sz val="9"/>
            <color indexed="81"/>
            <rFont val="Tahoma"/>
            <family val="2"/>
          </rPr>
          <t xml:space="preserve">
</t>
        </r>
      </text>
    </comment>
    <comment ref="A12" authorId="0" shapeId="0" xr:uid="{A90C3EA7-B620-48D9-842E-CAAE760714F9}">
      <text>
        <r>
          <rPr>
            <b/>
            <sz val="9"/>
            <color indexed="81"/>
            <rFont val="Segoe UI Semilight"/>
            <family val="2"/>
          </rPr>
          <t>Training, Competency and Licensing</t>
        </r>
        <r>
          <rPr>
            <sz val="9"/>
            <color indexed="81"/>
            <rFont val="Segoe UI Semilight"/>
            <family val="2"/>
          </rPr>
          <t xml:space="preserve">
2.1.4 – Where the scope of demolition work meets the requirement of class 1, 2 or 3 of Division 9, Sub-division 7 - Demolition of the OSH Regulations, the demolition contractor must have the appropriate and current demolition license prior to commencing any demolition work.
</t>
        </r>
        <r>
          <rPr>
            <sz val="10"/>
            <color indexed="81"/>
            <rFont val="Segoe UI Semilight"/>
            <family val="2"/>
          </rPr>
          <t xml:space="preserve">
</t>
        </r>
        <r>
          <rPr>
            <sz val="9"/>
            <color indexed="81"/>
            <rFont val="Tahoma"/>
            <family val="2"/>
          </rPr>
          <t xml:space="preserve">
</t>
        </r>
      </text>
    </comment>
    <comment ref="A13" authorId="0" shapeId="0" xr:uid="{8E75B490-883D-43FF-A11F-E3C9E1CEE6AC}">
      <text>
        <r>
          <rPr>
            <b/>
            <sz val="9"/>
            <color indexed="81"/>
            <rFont val="Segoe UI Semilight"/>
            <family val="2"/>
          </rPr>
          <t>Training, Competency and Licensing</t>
        </r>
        <r>
          <rPr>
            <sz val="9"/>
            <color indexed="81"/>
            <rFont val="Segoe UI Semilight"/>
            <family val="2"/>
          </rPr>
          <t xml:space="preserve">
2.1.5 – Where class 1, 2 or 3 demolition work is conducted in a manner which meets the requirements of AS 2601 (2001) Demolition of Structures, the commissioner is to be notified 5 days prior to the intended demolition work with a copy the notification provided to the Principal. 
</t>
        </r>
        <r>
          <rPr>
            <sz val="10"/>
            <color indexed="81"/>
            <rFont val="Segoe UI Semilight"/>
            <family val="2"/>
          </rPr>
          <t xml:space="preserve">
</t>
        </r>
        <r>
          <rPr>
            <sz val="9"/>
            <color indexed="81"/>
            <rFont val="Tahoma"/>
            <family val="2"/>
          </rPr>
          <t xml:space="preserve">
</t>
        </r>
      </text>
    </comment>
    <comment ref="A14" authorId="0" shapeId="0" xr:uid="{EC597488-2E22-4C35-8919-57F4F14306A7}">
      <text>
        <r>
          <rPr>
            <b/>
            <sz val="9"/>
            <color indexed="81"/>
            <rFont val="Segoe UI Semilight"/>
            <family val="2"/>
          </rPr>
          <t>Training, Competency and Licensing</t>
        </r>
        <r>
          <rPr>
            <sz val="9"/>
            <color indexed="81"/>
            <rFont val="Segoe UI Semilight"/>
            <family val="2"/>
          </rPr>
          <t xml:space="preserve">
2.1.6 - Where class 1, 2 or 3 demolition work is not conducted in a manner which meets the requirements of AS 2601 (2001) Demolition of Structures, the Worksafe Commissioner is to be notified 10 days prior to the demolition start date to seek approval of the intended demolition method. Where conditions are imposed on the demolition contractor, the conditions must be met with subsequent approval by the Worksafe Commissioner. A copy the initial notification, conditions imposed and subsequent approval must be provided to the Principal.  
</t>
        </r>
        <r>
          <rPr>
            <sz val="10"/>
            <color indexed="81"/>
            <rFont val="Segoe UI Semilight"/>
            <family val="2"/>
          </rPr>
          <t xml:space="preserve">
</t>
        </r>
        <r>
          <rPr>
            <sz val="9"/>
            <color indexed="81"/>
            <rFont val="Tahoma"/>
            <family val="2"/>
          </rPr>
          <t xml:space="preserve">
</t>
        </r>
      </text>
    </comment>
    <comment ref="A15" authorId="0" shapeId="0" xr:uid="{1AC4CF23-C51B-45D9-881D-506585A0DCA7}">
      <text>
        <r>
          <rPr>
            <b/>
            <sz val="9"/>
            <color indexed="81"/>
            <rFont val="Segoe UI Semilight"/>
            <family val="2"/>
          </rPr>
          <t>Safe Design and Planning</t>
        </r>
        <r>
          <rPr>
            <sz val="9"/>
            <color indexed="81"/>
            <rFont val="Segoe UI Semilight"/>
            <family val="2"/>
          </rPr>
          <t xml:space="preserve">
2.2.1 – Where a structure is to be demolished under a class 1, 2 or 3 demolition license, site and structural investigations must be completed by a competent person (demolition engineer) in accordance with Appendix A of AS2601 (2001) Demolition of Structures. Site investigations and risk management processes must be applied to ensure the safe demolition of the structure, which must be documented in the Demolition Management Plan. The assessment of the risks associated with the demolition work may include, (but are not limited to):
• The location, structural designs, layout and condition of the structure and adjoining structures;
• Pre-weakening, controlled collapsing, explosive blasting (fly rock / material) structural integrity (stability) and loadings at each sequential stage of the proposed demolition;
• Penetrations, voids, slips, trips and falls, trenches, exposed / open edges, fragile walking surfaces, dropped objects, unstable loads, fire, explosion, ground collapse, hot work (i.e. welding) and powered cutting tools;
• Live electrical sources on the structure, confined spaces, noise, vibration, silica, lead, synthetic mineral fibres, PCB’s, asbestos, hazardous substances (excl. asbestos), dangerous goods and contaminated atmospheres;
• Underground and overhead structures (i.e. gas, electricity, power lines, sewer systems, telecommunications);
• Conflict points between operating mobile plant, workers on foot, members of public, structures, equipment or material (I.e. brace supports, scaffolding, temporary edge protection);
• Loading and unloading points, lift planning for crane operation, materials storage, weather conditions, wind loads and the storage, handling and removal of demolished material; and
• Any other hazard identified in the demolition risk assessment.
</t>
        </r>
        <r>
          <rPr>
            <sz val="10"/>
            <color indexed="81"/>
            <rFont val="Segoe UI Semilight"/>
            <family val="2"/>
          </rPr>
          <t xml:space="preserve">
</t>
        </r>
        <r>
          <rPr>
            <sz val="9"/>
            <color indexed="81"/>
            <rFont val="Tahoma"/>
            <family val="2"/>
          </rPr>
          <t xml:space="preserve">
</t>
        </r>
      </text>
    </comment>
    <comment ref="A16" authorId="0" shapeId="0" xr:uid="{26B64707-260D-4CB2-89AD-70AFE569F0E5}">
      <text>
        <r>
          <rPr>
            <b/>
            <sz val="9"/>
            <color indexed="81"/>
            <rFont val="Segoe UI Semilight"/>
            <family val="2"/>
          </rPr>
          <t>Safe Design and Planning</t>
        </r>
        <r>
          <rPr>
            <sz val="9"/>
            <color indexed="81"/>
            <rFont val="Segoe UI Semilight"/>
            <family val="2"/>
          </rPr>
          <t xml:space="preserve">
2.2.2 - In accordance with Section 1.6 Hazardous Substances of AS 2601 (2001) Demolition of Structures a hazardous substances audit must be completed to identify their presence on or near the structure, which has the potential to impact workers or members of the public if disturbed by the method of demolition. 
</t>
        </r>
        <r>
          <rPr>
            <sz val="10"/>
            <color indexed="81"/>
            <rFont val="Segoe UI Semilight"/>
            <family val="2"/>
          </rPr>
          <t xml:space="preserve">
</t>
        </r>
        <r>
          <rPr>
            <sz val="9"/>
            <color indexed="81"/>
            <rFont val="Tahoma"/>
            <family val="2"/>
          </rPr>
          <t xml:space="preserve">
</t>
        </r>
      </text>
    </comment>
    <comment ref="A17" authorId="0" shapeId="0" xr:uid="{9D33C2E2-67CA-4519-B74A-EDF12F2F7717}">
      <text>
        <r>
          <rPr>
            <b/>
            <sz val="9"/>
            <color indexed="81"/>
            <rFont val="Segoe UI Semilight"/>
            <family val="2"/>
          </rPr>
          <t>Safe Design and Planning</t>
        </r>
        <r>
          <rPr>
            <sz val="9"/>
            <color indexed="81"/>
            <rFont val="Segoe UI Semilight"/>
            <family val="2"/>
          </rPr>
          <t xml:space="preserve">
2.2.3 - In accordance with Section 2.3 Work Plan (Demolition Management Plan) of AS 2601 (2001) Demolition of Structures, a Demolition Management Plan must be developed by a competent person (demolition engineer) and authorised (Regulator and Principal) prior to demolition working commencing. Where hazardous substances have been identified or explosive blasting is part of the scope of work, a Hazardous Substance Management Plan and Blast Management Plan must also be developed by a competent person and included in the overall Demolition Management Plan. 
</t>
        </r>
        <r>
          <rPr>
            <sz val="10"/>
            <color indexed="81"/>
            <rFont val="Segoe UI Semilight"/>
            <family val="2"/>
          </rPr>
          <t xml:space="preserve">
</t>
        </r>
        <r>
          <rPr>
            <sz val="9"/>
            <color indexed="81"/>
            <rFont val="Tahoma"/>
            <family val="2"/>
          </rPr>
          <t xml:space="preserve">
</t>
        </r>
      </text>
    </comment>
    <comment ref="A18" authorId="0" shapeId="0" xr:uid="{FD8C8290-C9A5-46F4-9667-4F8025BD4955}">
      <text>
        <r>
          <rPr>
            <b/>
            <sz val="9"/>
            <color indexed="81"/>
            <rFont val="Segoe UI Semilight"/>
            <family val="2"/>
          </rPr>
          <t>Exclusion Zones and Access Control</t>
        </r>
        <r>
          <rPr>
            <sz val="9"/>
            <color indexed="81"/>
            <rFont val="Segoe UI Semilight"/>
            <family val="2"/>
          </rPr>
          <t xml:space="preserve">
2.3.1 – Exclusion zones must be established for all demolition work to prevent safety and health risks to workers and members of public. Where demolition or high-risk work activities form part of the scope of work, where exclusions zones apply within this document or other exclusions are required, they must apply collectively.
</t>
        </r>
        <r>
          <rPr>
            <sz val="10"/>
            <color indexed="81"/>
            <rFont val="Segoe UI Semilight"/>
            <family val="2"/>
          </rPr>
          <t xml:space="preserve">
</t>
        </r>
        <r>
          <rPr>
            <sz val="9"/>
            <color indexed="81"/>
            <rFont val="Tahoma"/>
            <family val="2"/>
          </rPr>
          <t xml:space="preserve">
</t>
        </r>
      </text>
    </comment>
    <comment ref="A19" authorId="0" shapeId="0" xr:uid="{F95FCB2F-1C1E-4B78-9EB7-84AE3535EFAC}">
      <text>
        <r>
          <rPr>
            <b/>
            <sz val="9"/>
            <color indexed="81"/>
            <rFont val="Segoe UI Semilight"/>
            <family val="2"/>
          </rPr>
          <t>Exclusion Zones and Access Control</t>
        </r>
        <r>
          <rPr>
            <sz val="9"/>
            <color indexed="81"/>
            <rFont val="Segoe UI Semilight"/>
            <family val="2"/>
          </rPr>
          <t xml:space="preserve">
2.3.2 – Access to the demolition site must be strictly controlled to prevent unauthorised access from members of the public and workers who do not form part of the demolition work. Access must be controlled by application of the following Australian Standards which includes, (but is not limited to):
• AS 1319 (1994) Safety Signs in the Occupational Environment;
• AS 1725 (2003) Chain-link Fabric Security Fences and Gates;
• AS 1742.1 (2014) General Introduction and Index of Signs;
• AS 1742.2 (2009) Traffic Control Devices for General Use; and
• AS 1742.3 (2009) Traffic Control Devices for Works on Roads.
</t>
        </r>
        <r>
          <rPr>
            <sz val="10"/>
            <color indexed="81"/>
            <rFont val="Segoe UI Semilight"/>
            <family val="2"/>
          </rPr>
          <t xml:space="preserve">
</t>
        </r>
        <r>
          <rPr>
            <sz val="9"/>
            <color indexed="81"/>
            <rFont val="Tahoma"/>
            <family val="2"/>
          </rPr>
          <t xml:space="preserve">
</t>
        </r>
      </text>
    </comment>
    <comment ref="A20" authorId="0" shapeId="0" xr:uid="{E7064273-98B3-4B61-848D-CD8C41ECAB72}">
      <text>
        <r>
          <rPr>
            <b/>
            <sz val="9"/>
            <color indexed="81"/>
            <rFont val="Segoe UI Semilight"/>
            <family val="2"/>
          </rPr>
          <t>Mobile Plant, Equipment and Materials</t>
        </r>
        <r>
          <rPr>
            <sz val="9"/>
            <color indexed="81"/>
            <rFont val="Segoe UI Semilight"/>
            <family val="2"/>
          </rPr>
          <t xml:space="preserve">
2.4.1 – Where plant (i.e. Crane, EWP, and Load Shifting Plant) form part of the demolition work, the requirements specified within this document must be applied collectively.
</t>
        </r>
        <r>
          <rPr>
            <sz val="10"/>
            <color indexed="81"/>
            <rFont val="Segoe UI Semilight"/>
            <family val="2"/>
          </rPr>
          <t xml:space="preserve">
</t>
        </r>
        <r>
          <rPr>
            <sz val="9"/>
            <color indexed="81"/>
            <rFont val="Tahoma"/>
            <family val="2"/>
          </rPr>
          <t xml:space="preserve">
</t>
        </r>
      </text>
    </comment>
    <comment ref="A21" authorId="0" shapeId="0" xr:uid="{CEDDC193-7CE4-438F-A28C-E16E28E7D72D}">
      <text>
        <r>
          <rPr>
            <b/>
            <sz val="9"/>
            <color indexed="81"/>
            <rFont val="Segoe UI Semilight"/>
            <family val="2"/>
          </rPr>
          <t>Mobile Plant, Equipment and Materials</t>
        </r>
        <r>
          <rPr>
            <sz val="9"/>
            <color indexed="81"/>
            <rFont val="Segoe UI Semilight"/>
            <family val="2"/>
          </rPr>
          <t xml:space="preserve">
2.4.2 – All tools, equipment, plant, training, attachments, structures and personal protective equipment (i.e. lifting equipment, scaffolding, respiratory protection devices), inspection, maintenance or specified safety requirements detailed within this document which forms part of the demolition work, they must be applied collectively.
</t>
        </r>
        <r>
          <rPr>
            <sz val="10"/>
            <color indexed="81"/>
            <rFont val="Segoe UI Semilight"/>
            <family val="2"/>
          </rPr>
          <t xml:space="preserve">
</t>
        </r>
        <r>
          <rPr>
            <sz val="9"/>
            <color indexed="81"/>
            <rFont val="Tahoma"/>
            <family val="2"/>
          </rPr>
          <t xml:space="preserve">
</t>
        </r>
      </text>
    </comment>
    <comment ref="A22" authorId="0" shapeId="0" xr:uid="{E95DD3E1-58E7-4BCF-8BA4-60D22F186093}">
      <text>
        <r>
          <rPr>
            <b/>
            <sz val="9"/>
            <color indexed="81"/>
            <rFont val="Segoe UI Semilight"/>
            <family val="2"/>
          </rPr>
          <t>Mobile Plant, Equipment and Materials</t>
        </r>
        <r>
          <rPr>
            <sz val="9"/>
            <color indexed="81"/>
            <rFont val="Segoe UI Semilight"/>
            <family val="2"/>
          </rPr>
          <t xml:space="preserve">
2.4.3 – Where any electrical work (installation or de-commissioning) is part of the demolition work, it must comply with AS/NZS 3012 (2010) Electrical Installations - Construction and Demolition Sites. In addition, where electrical control measures specified in Section 19 - Electrical Work and Installations are applicable to the demolition work, they must be applied collectively.
</t>
        </r>
        <r>
          <rPr>
            <sz val="10"/>
            <color indexed="81"/>
            <rFont val="Segoe UI Semilight"/>
            <family val="2"/>
          </rPr>
          <t xml:space="preserve">
</t>
        </r>
        <r>
          <rPr>
            <sz val="9"/>
            <color indexed="81"/>
            <rFont val="Tahoma"/>
            <family val="2"/>
          </rPr>
          <t xml:space="preserve">
</t>
        </r>
      </text>
    </comment>
    <comment ref="A23" authorId="0" shapeId="0" xr:uid="{879DE732-AC7E-4076-A1C9-39DEB95124E8}">
      <text>
        <r>
          <rPr>
            <b/>
            <sz val="9"/>
            <color indexed="81"/>
            <rFont val="Segoe UI Semilight"/>
            <family val="2"/>
          </rPr>
          <t>Positive Two Way Communication Systems</t>
        </r>
        <r>
          <rPr>
            <sz val="9"/>
            <color indexed="81"/>
            <rFont val="Segoe UI Semilight"/>
            <family val="2"/>
          </rPr>
          <t xml:space="preserve">
2.5.1 – Positive two-way communication systems and protocols must be in place for the demolition work. Due to a number of high risk activities associated with demolition occurring simultaneously, where practicable, the positive two-way systems and protocols contained within this document may be applied individually and/or collectively (i.e. multiple or single channel) which will be dependant (risk assessment) on the high risk work(s) being undertaken.
</t>
        </r>
        <r>
          <rPr>
            <sz val="10"/>
            <color indexed="81"/>
            <rFont val="Segoe UI Semilight"/>
            <family val="2"/>
          </rPr>
          <t xml:space="preserve">
</t>
        </r>
        <r>
          <rPr>
            <sz val="9"/>
            <color indexed="81"/>
            <rFont val="Tahoma"/>
            <family val="2"/>
          </rPr>
          <t xml:space="preserve">
</t>
        </r>
      </text>
    </comment>
    <comment ref="A24" authorId="0" shapeId="0" xr:uid="{8469BB02-2239-4CDE-9155-6FE5F52765B2}">
      <text>
        <r>
          <rPr>
            <b/>
            <sz val="9"/>
            <color indexed="81"/>
            <rFont val="Segoe UI Semilight"/>
            <family val="2"/>
          </rPr>
          <t>Positive Two Way Communication Systems</t>
        </r>
        <r>
          <rPr>
            <sz val="9"/>
            <color indexed="81"/>
            <rFont val="Segoe UI Semilight"/>
            <family val="2"/>
          </rPr>
          <t xml:space="preserve">
2.5.2 – Where multiple work groups (contractors or workers of the principal) are operating at any one given time, and dependant on the communication system which will be used, all workers must be conversant and compliant with the site specific positive two-way communication system and protocols determined by the Contractor.
</t>
        </r>
        <r>
          <rPr>
            <sz val="10"/>
            <color indexed="81"/>
            <rFont val="Segoe UI Semilight"/>
            <family val="2"/>
          </rPr>
          <t xml:space="preserve">
</t>
        </r>
        <r>
          <rPr>
            <sz val="9"/>
            <color indexed="81"/>
            <rFont val="Tahoma"/>
            <family val="2"/>
          </rPr>
          <t xml:space="preserve">
</t>
        </r>
      </text>
    </comment>
    <comment ref="A25" authorId="0" shapeId="0" xr:uid="{CC9AC7AF-EFFD-4587-B789-A2387865F018}">
      <text>
        <r>
          <rPr>
            <b/>
            <sz val="9"/>
            <color indexed="81"/>
            <rFont val="Segoe UI Semilight"/>
            <family val="2"/>
          </rPr>
          <t>Safe Execution of the Demolition Plan</t>
        </r>
        <r>
          <rPr>
            <sz val="9"/>
            <color indexed="81"/>
            <rFont val="Segoe UI Semilight"/>
            <family val="2"/>
          </rPr>
          <t xml:space="preserve">
2.6.1 – Where the is a change to method of demolition which deviates from the Demolition Management Plan, change risk management principals must be applied to identify any introduced hazards or risks from the proposed change. Where this change occurs, then all requirements detailed in Specification 203 relating to change management must be applied.
</t>
        </r>
        <r>
          <rPr>
            <sz val="10"/>
            <color indexed="81"/>
            <rFont val="Segoe UI Semilight"/>
            <family val="2"/>
          </rPr>
          <t xml:space="preserve">
</t>
        </r>
        <r>
          <rPr>
            <sz val="9"/>
            <color indexed="81"/>
            <rFont val="Tahoma"/>
            <family val="2"/>
          </rPr>
          <t xml:space="preserve">
</t>
        </r>
      </text>
    </comment>
    <comment ref="A26" authorId="0" shapeId="0" xr:uid="{F5AA50A0-AED4-4730-A337-3E18960137F1}">
      <text>
        <r>
          <rPr>
            <b/>
            <sz val="9"/>
            <color indexed="81"/>
            <rFont val="Segoe UI Semilight"/>
            <family val="2"/>
          </rPr>
          <t>Safe Execution of the Demolition Plan</t>
        </r>
        <r>
          <rPr>
            <sz val="9"/>
            <color indexed="81"/>
            <rFont val="Segoe UI Semilight"/>
            <family val="2"/>
          </rPr>
          <t xml:space="preserve">
2.6.2 – As a minimum, where any permit to work system (i.e. isolation permit) or specific plan (i.e. lift plan) is specified within this document, then the permit(s) or plan(s) must be applied collectively to the work.  
</t>
        </r>
        <r>
          <rPr>
            <sz val="10"/>
            <color indexed="81"/>
            <rFont val="Segoe UI Semilight"/>
            <family val="2"/>
          </rPr>
          <t xml:space="preserve">
</t>
        </r>
        <r>
          <rPr>
            <sz val="9"/>
            <color indexed="81"/>
            <rFont val="Tahoma"/>
            <family val="2"/>
          </rPr>
          <t xml:space="preserve">
</t>
        </r>
      </text>
    </comment>
    <comment ref="A27" authorId="0" shapeId="0" xr:uid="{2DCDA8C7-56A9-445C-8EE7-78C05600E9EC}">
      <text>
        <r>
          <rPr>
            <b/>
            <sz val="9"/>
            <color indexed="81"/>
            <rFont val="Segoe UI Semilight"/>
            <family val="2"/>
          </rPr>
          <t>Safe Execution of the Demolition Plan</t>
        </r>
        <r>
          <rPr>
            <sz val="9"/>
            <color indexed="81"/>
            <rFont val="Segoe UI Semilight"/>
            <family val="2"/>
          </rPr>
          <t xml:space="preserve">
2.6.3 - In accordance with regulatory requirements, any demolition work under a class 1, 2 or 3 demolition licence must have the following information available on site at all times:
• Contractor Demolition License;
• Approval or notification by the Commissioner;
• Any conditions associated with the approval or notification specified by the Commissioner;
• The Demolition Management Plan;
• A copy of AS 2601 (2001) Demolition of Structures; and 
• A Safety Management Plan (in accordance with regulatory requirements) where the demolition only forms part of the overall scope of work and all high-risk construction work SWMS. 
</t>
        </r>
        <r>
          <rPr>
            <sz val="10"/>
            <color indexed="81"/>
            <rFont val="Segoe UI Semilight"/>
            <family val="2"/>
          </rPr>
          <t xml:space="preserve">
</t>
        </r>
        <r>
          <rPr>
            <sz val="9"/>
            <color indexed="81"/>
            <rFont val="Tahoma"/>
            <family val="2"/>
          </rPr>
          <t xml:space="preserve">
</t>
        </r>
      </text>
    </comment>
    <comment ref="A28" authorId="0" shapeId="0" xr:uid="{3FE8A77B-71DB-4F37-991C-880A315E19AB}">
      <text>
        <r>
          <rPr>
            <b/>
            <sz val="9"/>
            <color indexed="81"/>
            <rFont val="Segoe UI Semilight"/>
            <family val="2"/>
          </rPr>
          <t>Safe Execution of the Demolition Plan</t>
        </r>
        <r>
          <rPr>
            <sz val="9"/>
            <color indexed="81"/>
            <rFont val="Segoe UI Semilight"/>
            <family val="2"/>
          </rPr>
          <t xml:space="preserve">
2.6.4 – Where the demolition work involves the removal of asbestos under a restricted or unrestricted license, the requirements specified in Section 3 Asbestos Removal and Control must be applied.
</t>
        </r>
        <r>
          <rPr>
            <sz val="10"/>
            <color indexed="81"/>
            <rFont val="Segoe UI Semilight"/>
            <family val="2"/>
          </rPr>
          <t xml:space="preserve">
</t>
        </r>
        <r>
          <rPr>
            <sz val="9"/>
            <color indexed="81"/>
            <rFont val="Tahoma"/>
            <family val="2"/>
          </rPr>
          <t xml:space="preserve">
</t>
        </r>
      </text>
    </comment>
    <comment ref="A29" authorId="0" shapeId="0" xr:uid="{9B4556BB-2B25-4ACD-93E3-8BF474168E21}">
      <text>
        <r>
          <rPr>
            <b/>
            <sz val="9"/>
            <color indexed="81"/>
            <rFont val="Segoe UI Semilight"/>
            <family val="2"/>
          </rPr>
          <t>Safe Execution of the Demolition Plan</t>
        </r>
        <r>
          <rPr>
            <sz val="9"/>
            <color indexed="81"/>
            <rFont val="Segoe UI Semilight"/>
            <family val="2"/>
          </rPr>
          <t xml:space="preserve">
2.6.5 - Where AS 2601 (2001) Demolition of Structures specifies a safe method of demolition, the method prescribed in the standard must be applied. In addition, where the demolition work involves any high-risk work activity specified within this document, their associated controls (where practicable) must be applied collectively.
</t>
        </r>
        <r>
          <rPr>
            <sz val="10"/>
            <color indexed="81"/>
            <rFont val="Segoe UI Semilight"/>
            <family val="2"/>
          </rPr>
          <t xml:space="preserve">
</t>
        </r>
        <r>
          <rPr>
            <sz val="9"/>
            <color indexed="81"/>
            <rFont val="Tahoma"/>
            <family val="2"/>
          </rPr>
          <t xml:space="preserve">
</t>
        </r>
      </text>
    </comment>
    <comment ref="A30" authorId="0" shapeId="0" xr:uid="{A6508FCD-03CB-49B7-AFA6-A74B467D7178}">
      <text>
        <r>
          <rPr>
            <b/>
            <sz val="9"/>
            <color indexed="81"/>
            <rFont val="Segoe UI Semilight"/>
            <family val="2"/>
          </rPr>
          <t>Safe Execution of the Demolition Plan</t>
        </r>
        <r>
          <rPr>
            <sz val="9"/>
            <color indexed="81"/>
            <rFont val="Segoe UI Semilight"/>
            <family val="2"/>
          </rPr>
          <t xml:space="preserve">
2.6.6 - Daily site inspections and daily pre-operational requirements (i.e. mobile plant pre-start) must be carried out prior to work commencing which includes (but is not limited to):
• EWP, powered mobile plant, cranes, scaffold structures and powered hand tools or similar equipment;
• Any temporary edge protection, bracing or shoring systems have remained stable;
• Conditions or hazards which may impact the vehicle movement plan;
• Barricading, demarcation and signage is in place;
• Clear access and egress throughout the site including emergency access routes;
• Demolished materials have remained stable;
• Hazardous substances or dangerous goods are appropriately stored and segregated; and
• Any isolated services have remained isolated.
</t>
        </r>
        <r>
          <rPr>
            <sz val="10"/>
            <color indexed="81"/>
            <rFont val="Segoe UI Semilight"/>
            <family val="2"/>
          </rPr>
          <t xml:space="preserve">
</t>
        </r>
        <r>
          <rPr>
            <sz val="9"/>
            <color indexed="81"/>
            <rFont val="Tahoma"/>
            <family val="2"/>
          </rPr>
          <t xml:space="preserve">
</t>
        </r>
      </text>
    </comment>
    <comment ref="A31" authorId="0" shapeId="0" xr:uid="{2AB9D546-E5EC-4EC0-B9C6-2C715FB98F11}">
      <text>
        <r>
          <rPr>
            <b/>
            <sz val="9"/>
            <color indexed="81"/>
            <rFont val="Segoe UI Semilight"/>
            <family val="2"/>
          </rPr>
          <t>Safe Execution of the Demolition Plan</t>
        </r>
        <r>
          <rPr>
            <sz val="9"/>
            <color indexed="81"/>
            <rFont val="Segoe UI Semilight"/>
            <family val="2"/>
          </rPr>
          <t xml:space="preserve">
2.6.7 – Prior to the completion of daily demolition, work a post work inspection of the demolition site must be completed which includes (but is not limited to):
• Partly demolished structures secure and stabilized;
• Demolished materials have been removed or secured;
• Any ignition sources or embers from hot work activities have been extinguished;
• All emergency access routes are clear of debris or any other obstruction;
• All boundaries are secure to prevent unauthorised access; and
• Any public thoroughfares are clear of debris or any other obstructions.
</t>
        </r>
        <r>
          <rPr>
            <sz val="10"/>
            <color indexed="81"/>
            <rFont val="Segoe UI Semilight"/>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27C792F0-2B17-4D1B-A59C-4A38085DFFB4}">
      <text>
        <r>
          <rPr>
            <b/>
            <sz val="9"/>
            <color indexed="81"/>
            <rFont val="Segoe UI Semilight"/>
            <family val="2"/>
          </rPr>
          <t>Training, Competency and Awareness</t>
        </r>
        <r>
          <rPr>
            <sz val="9"/>
            <color indexed="81"/>
            <rFont val="Segoe UI Semilight"/>
            <family val="2"/>
          </rPr>
          <t xml:space="preserve">
3.1.1 – Where asbestos removal is proposed, all workers must work under an approved Worksafe WA asbestos removal license for the specific type of asbestos to be removed prior to work commencing, which includes:
• A restricted Asbestos Removal License – Bonded non-friable asbestos &gt; 10 square meters; or
• An unrestricted Asbestos Removal License – All forms of friable and non-friable asbestos.
</t>
        </r>
        <r>
          <rPr>
            <sz val="10"/>
            <color indexed="81"/>
            <rFont val="Segoe UI Semilight"/>
            <family val="2"/>
          </rPr>
          <t xml:space="preserve">
</t>
        </r>
        <r>
          <rPr>
            <sz val="9"/>
            <color indexed="81"/>
            <rFont val="Tahoma"/>
            <family val="2"/>
          </rPr>
          <t xml:space="preserve">
</t>
        </r>
      </text>
    </comment>
    <comment ref="A10" authorId="0" shapeId="0" xr:uid="{5CBB9E72-41EB-423D-A033-BD923CE9C834}">
      <text>
        <r>
          <rPr>
            <b/>
            <sz val="9"/>
            <color indexed="81"/>
            <rFont val="Segoe UI Semilight"/>
            <family val="2"/>
          </rPr>
          <t>Training, Competency and Awareness</t>
        </r>
        <r>
          <rPr>
            <sz val="9"/>
            <color indexed="81"/>
            <rFont val="Segoe UI Semilight"/>
            <family val="2"/>
          </rPr>
          <t xml:space="preserve">
3.1.2 – Where less than 10 square meters of bonded non-friable ACM is to be removed, no worker is authorised to remove the ACM unless the removal work is directly supervised at all times by a supervisor who holds the current qualification “Supervise Asbestos Removal” by a registered training organisation. The supervisor must ensure all control measures are in accordance with the Code of Practice for the Safe Removal of Asbestos 2nd Edition [NOHSC:2002(2005)] are in place to manage the risk of exposure to workers.
</t>
        </r>
        <r>
          <rPr>
            <sz val="10"/>
            <color indexed="81"/>
            <rFont val="Segoe UI Semilight"/>
            <family val="2"/>
          </rPr>
          <t xml:space="preserve">
</t>
        </r>
        <r>
          <rPr>
            <sz val="9"/>
            <color indexed="81"/>
            <rFont val="Tahoma"/>
            <family val="2"/>
          </rPr>
          <t xml:space="preserve">
</t>
        </r>
      </text>
    </comment>
    <comment ref="A11" authorId="0" shapeId="0" xr:uid="{2B7755F8-7F87-430F-A609-FA1F9BC65FA0}">
      <text>
        <r>
          <rPr>
            <b/>
            <sz val="9"/>
            <color indexed="81"/>
            <rFont val="Segoe UI Semilight"/>
            <family val="2"/>
          </rPr>
          <t>Training, Competency and Awareness</t>
        </r>
        <r>
          <rPr>
            <sz val="9"/>
            <color indexed="81"/>
            <rFont val="Segoe UI Semilight"/>
            <family val="2"/>
          </rPr>
          <t xml:space="preserve">
3.1.3 - Where workers are conducting asbestos removal work under a restricted asbestos removal license, the work must be supervised at all times by a trained and competent supervisor who holds the current qualification “Supervise Asbestos Removal” by a registered training organisation.
</t>
        </r>
        <r>
          <rPr>
            <sz val="10"/>
            <color indexed="81"/>
            <rFont val="Segoe UI Semilight"/>
            <family val="2"/>
          </rPr>
          <t xml:space="preserve">
</t>
        </r>
        <r>
          <rPr>
            <sz val="9"/>
            <color indexed="81"/>
            <rFont val="Tahoma"/>
            <family val="2"/>
          </rPr>
          <t xml:space="preserve">
</t>
        </r>
      </text>
    </comment>
    <comment ref="A12" authorId="0" shapeId="0" xr:uid="{A3AF9D7D-4D55-436B-9506-563AD69FD144}">
      <text>
        <r>
          <rPr>
            <b/>
            <sz val="9"/>
            <color indexed="81"/>
            <rFont val="Segoe UI Semilight"/>
            <family val="2"/>
          </rPr>
          <t>Training, Competency and Awareness</t>
        </r>
        <r>
          <rPr>
            <sz val="9"/>
            <color indexed="81"/>
            <rFont val="Segoe UI Semilight"/>
            <family val="2"/>
          </rPr>
          <t xml:space="preserve">
3.1.4 - Where any worker is conducting asbestos removal work under an unrestricted asbestos removal license, all workers must have the following competencies by a registered training organisation prior to performing asbestos removal work:
• All Workers – Asbestos Awareness
• Supervisor - Supervise Asbestos Removal
The supervisor who is operating under an unrestricted asbestos removal license must be present at all times while the asbestos removal work is being undertaken.
</t>
        </r>
        <r>
          <rPr>
            <sz val="10"/>
            <color indexed="81"/>
            <rFont val="Segoe UI Semilight"/>
            <family val="2"/>
          </rPr>
          <t xml:space="preserve">
</t>
        </r>
        <r>
          <rPr>
            <sz val="9"/>
            <color indexed="81"/>
            <rFont val="Tahoma"/>
            <family val="2"/>
          </rPr>
          <t xml:space="preserve">
</t>
        </r>
      </text>
    </comment>
    <comment ref="A13" authorId="0" shapeId="0" xr:uid="{FE54BD5A-6E05-45BF-809B-FA34B26C433E}">
      <text>
        <r>
          <rPr>
            <sz val="9"/>
            <color indexed="81"/>
            <rFont val="Segoe UI Semilight"/>
            <family val="2"/>
          </rPr>
          <t xml:space="preserve">
</t>
        </r>
        <r>
          <rPr>
            <b/>
            <sz val="9"/>
            <color indexed="81"/>
            <rFont val="Segoe UI Semilight"/>
            <family val="2"/>
          </rPr>
          <t>Training, Competency and Awareness</t>
        </r>
        <r>
          <rPr>
            <sz val="9"/>
            <color indexed="81"/>
            <rFont val="Segoe UI Semilight"/>
            <family val="2"/>
          </rPr>
          <t xml:space="preserve">
3.1.5 – All asbestos removal work undertaken by a licensed individual or business must be risk assessed to manage and control the risk of asbestos exposure to workers and/or members of public. The risk assessment must include (but is not limited to):
• The type, amount, condition and location of the removal work;
• The method or removal, PPE requirements, decontamination and disposal (including disposal facility);
• Impacts to other workers and/or members of the public;
• The requirements for demarcation and barricading (specified distances);
• Wind conditions, direction and any other environmental factors;
• The requirement of conducting air monitoring; and
• Any other conditions, external impacts or hazards, which may contribute to the risk of human exposure. 
</t>
        </r>
        <r>
          <rPr>
            <sz val="10"/>
            <color indexed="81"/>
            <rFont val="Segoe UI Semilight"/>
            <family val="2"/>
          </rPr>
          <t xml:space="preserve">
</t>
        </r>
        <r>
          <rPr>
            <sz val="9"/>
            <color indexed="81"/>
            <rFont val="Tahoma"/>
            <family val="2"/>
          </rPr>
          <t xml:space="preserve">
</t>
        </r>
      </text>
    </comment>
    <comment ref="A14" authorId="0" shapeId="0" xr:uid="{3C4C52E1-1FCF-4458-A8C2-A85535F597E6}">
      <text>
        <r>
          <rPr>
            <b/>
            <sz val="9"/>
            <color indexed="81"/>
            <rFont val="Segoe UI Semilight"/>
            <family val="2"/>
          </rPr>
          <t>Training, Competency and Awareness</t>
        </r>
        <r>
          <rPr>
            <sz val="9"/>
            <color indexed="81"/>
            <rFont val="Segoe UI Semilight"/>
            <family val="2"/>
          </rPr>
          <t xml:space="preserve">
3.1.6 - Where asbestos is identified in the workplace or permanent structure or the risk assessment based on the scope of work identifies significant impacts from an asbestos source which has the potential to impact workers or members of the public, an Asbestos Management Plan must be developed in accordance with the Code of Practice for the Management and Control of Asbestos in Workplaces [NOHSC: 2018(2005)]. 
</t>
        </r>
        <r>
          <rPr>
            <sz val="10"/>
            <color indexed="81"/>
            <rFont val="Segoe UI Semilight"/>
            <family val="2"/>
          </rPr>
          <t xml:space="preserve">
</t>
        </r>
        <r>
          <rPr>
            <sz val="9"/>
            <color indexed="81"/>
            <rFont val="Tahoma"/>
            <family val="2"/>
          </rPr>
          <t xml:space="preserve">
</t>
        </r>
      </text>
    </comment>
    <comment ref="A15" authorId="0" shapeId="0" xr:uid="{200A033C-727A-4327-A808-6BC5DADB274C}">
      <text>
        <r>
          <rPr>
            <b/>
            <sz val="9"/>
            <color indexed="81"/>
            <rFont val="Segoe UI Semilight"/>
            <family val="2"/>
          </rPr>
          <t>Barricading, Demarcation and Exclusion Zones</t>
        </r>
        <r>
          <rPr>
            <sz val="9"/>
            <color indexed="81"/>
            <rFont val="Segoe UI Semilight"/>
            <family val="2"/>
          </rPr>
          <t xml:space="preserve">
3.2.1 - Demarcated and barricaded exclusion zones must be established when asbestos removal work is being undertaken for the protection of workers and/or of the public, which include but not limited to application of the following Australian Standards:
• AS 1319 (1994) Safety Signs in the Occupational Environment
• AS 1725 (2003) Chain-link Fabric Security Fences and Gates
• AS 1742.1 (2014) General Introduction and Index of Signs
• AS 1742.2 (2009) Traffic Control Devices for General Use
• AS 1742.3 (2009) Traffic Control Devices for Works on Roads;
• Hazard tape and signage (per AS1319) for short duration where low risk exposure has been determined.
</t>
        </r>
        <r>
          <rPr>
            <sz val="10"/>
            <color indexed="81"/>
            <rFont val="Segoe UI Semilight"/>
            <family val="2"/>
          </rPr>
          <t xml:space="preserve">
</t>
        </r>
        <r>
          <rPr>
            <sz val="9"/>
            <color indexed="81"/>
            <rFont val="Tahoma"/>
            <family val="2"/>
          </rPr>
          <t xml:space="preserve">
</t>
        </r>
      </text>
    </comment>
    <comment ref="A16" authorId="0" shapeId="0" xr:uid="{3F4DD344-6A07-4C2F-A22C-5B10A53E4787}">
      <text>
        <r>
          <rPr>
            <b/>
            <sz val="9"/>
            <color indexed="81"/>
            <rFont val="Segoe UI Semilight"/>
            <family val="2"/>
          </rPr>
          <t>Barricading, Demarcation and Exclusion Zones</t>
        </r>
        <r>
          <rPr>
            <sz val="9"/>
            <color indexed="81"/>
            <rFont val="Segoe UI Semilight"/>
            <family val="2"/>
          </rPr>
          <t xml:space="preserve">
3.2.2 - Barricading, demarcation and signage of the exclusion zone must be in place for the duration of asbestos removal work including aftercare (after work hours). This includes situations where the asbestos removal work is greater than one workday or clearance of the asbestos removal site has not been achieved.
</t>
        </r>
        <r>
          <rPr>
            <sz val="10"/>
            <color indexed="81"/>
            <rFont val="Segoe UI Semilight"/>
            <family val="2"/>
          </rPr>
          <t xml:space="preserve">
</t>
        </r>
        <r>
          <rPr>
            <sz val="9"/>
            <color indexed="81"/>
            <rFont val="Tahoma"/>
            <family val="2"/>
          </rPr>
          <t xml:space="preserve">
</t>
        </r>
      </text>
    </comment>
    <comment ref="A17" authorId="0" shapeId="0" xr:uid="{F0DE6633-ECCC-429F-B631-38228870AB1A}">
      <text>
        <r>
          <rPr>
            <b/>
            <sz val="9"/>
            <color indexed="81"/>
            <rFont val="Segoe UI Semilight"/>
            <family val="2"/>
          </rPr>
          <t>Barricading, Demarcation and Exclusion Zones</t>
        </r>
        <r>
          <rPr>
            <sz val="9"/>
            <color indexed="81"/>
            <rFont val="Segoe UI Semilight"/>
            <family val="2"/>
          </rPr>
          <t xml:space="preserve">
3.2.3 - Communication and consultation arrangements must be in place for the intended asbestos removal work, which includes (but is not limited to):
• Regulatory authorities (where applicable);
• Asbestos removal workers;
• Non-asbestos removal workers (in the vicinity of the works);
• Members of public and local authorities (where there is a health and reputational impact); and
• Include a stop work / stop task authority where an asbestos removal exclusion zone has been compromised (i.e. unprotected worker, member of public);
</t>
        </r>
        <r>
          <rPr>
            <sz val="10"/>
            <color indexed="81"/>
            <rFont val="Segoe UI Semilight"/>
            <family val="2"/>
          </rPr>
          <t xml:space="preserve">
</t>
        </r>
        <r>
          <rPr>
            <sz val="9"/>
            <color indexed="81"/>
            <rFont val="Tahoma"/>
            <family val="2"/>
          </rPr>
          <t xml:space="preserve">
</t>
        </r>
      </text>
    </comment>
    <comment ref="A18" authorId="0" shapeId="0" xr:uid="{D6AFF561-6D2D-47A0-9A5A-2223FB7993D8}">
      <text>
        <r>
          <rPr>
            <b/>
            <sz val="9"/>
            <color indexed="81"/>
            <rFont val="Segoe UI Semilight"/>
            <family val="2"/>
          </rPr>
          <t>Barricading, Demarcation and Exclusion Zones</t>
        </r>
        <r>
          <rPr>
            <sz val="9"/>
            <color indexed="81"/>
            <rFont val="Segoe UI Semilight"/>
            <family val="2"/>
          </rPr>
          <t xml:space="preserve">
3.2.4 - Where an unprotected worker or member of public enters a demarcated exclusion zone when asbestos removal work is being undertaken and there a risk of exposure from airborne fibres or there is an inherent risk from the type, condition or interaction, the occurrence (incident) must be reported immediately. Notification of the potential asbestos exposure must be reported to the Principal for internal and regulatory reporting requirements.
</t>
        </r>
        <r>
          <rPr>
            <sz val="10"/>
            <color indexed="81"/>
            <rFont val="Segoe UI Semilight"/>
            <family val="2"/>
          </rPr>
          <t xml:space="preserve">
</t>
        </r>
        <r>
          <rPr>
            <sz val="9"/>
            <color indexed="81"/>
            <rFont val="Tahoma"/>
            <family val="2"/>
          </rPr>
          <t xml:space="preserve">
</t>
        </r>
      </text>
    </comment>
    <comment ref="A19" authorId="0" shapeId="0" xr:uid="{E0BA2528-CE42-4057-B3CB-7FE0ADD2A079}">
      <text>
        <r>
          <rPr>
            <b/>
            <sz val="9"/>
            <color indexed="81"/>
            <rFont val="Segoe UI Semilight"/>
            <family val="2"/>
          </rPr>
          <t>Personal Protective Equipment</t>
        </r>
        <r>
          <rPr>
            <sz val="9"/>
            <color indexed="81"/>
            <rFont val="Segoe UI Semilight"/>
            <family val="2"/>
          </rPr>
          <t xml:space="preserve">
3.3.1 - All workers who perform asbestos removal work must be supplied with suitable respiratory protection device (RPD) based on the risk assessment (competent person). As a minimum RDE worn by workers must:
• Provide sufficient respiratory protection to workers based on the risk assessment;
• Meet the requirements of AS/NZS 1716 (2012) Respiratory Protection Devices;
• Meet the requirements of AS 1715 (2009) Selection, Use and Maintenance of Respiratory Protection Devices;
• Ensure workers are adequately trained to use and maintain the RPD (where required);
• Have a fit test completed and recorded to ensure adequate protection and seal is achieved;
• Be worn at all times when asbestos removal work is being undertaken; and
• Where applicable (P1, P2) dispose of the RPD in accordance with asbestos waste disposal requirements.
</t>
        </r>
        <r>
          <rPr>
            <sz val="10"/>
            <color indexed="81"/>
            <rFont val="Segoe UI Semilight"/>
            <family val="2"/>
          </rPr>
          <t xml:space="preserve">
</t>
        </r>
        <r>
          <rPr>
            <sz val="9"/>
            <color indexed="81"/>
            <rFont val="Tahoma"/>
            <family val="2"/>
          </rPr>
          <t xml:space="preserve">
</t>
        </r>
      </text>
    </comment>
    <comment ref="A20" authorId="0" shapeId="0" xr:uid="{FDD99445-A510-4A75-B4FB-E808EE9586C5}">
      <text>
        <r>
          <rPr>
            <b/>
            <sz val="9"/>
            <color indexed="81"/>
            <rFont val="Segoe UI Semilight"/>
            <family val="2"/>
          </rPr>
          <t>Personal Protective Equipment</t>
        </r>
        <r>
          <rPr>
            <sz val="9"/>
            <color indexed="81"/>
            <rFont val="Segoe UI Semilight"/>
            <family val="2"/>
          </rPr>
          <t xml:space="preserve">
3.3.2 - In addition to RPD, workers must be provided with additional PPE (clothing, footwear, gloves) based on the risk assessment which meets the requirements of Section 9.6.2 of the Code of Practice for the Safe Removal of Asbestos 2nd Edition [NOHSC:2002(2005)]. Where laundering of clothing and PPE is required, it must meet the requirements as specified Section 9.6.2 or disposed of in accordance with asbestos waste disposal requirements.
</t>
        </r>
        <r>
          <rPr>
            <sz val="10"/>
            <color indexed="81"/>
            <rFont val="Segoe UI Semilight"/>
            <family val="2"/>
          </rPr>
          <t xml:space="preserve">
</t>
        </r>
        <r>
          <rPr>
            <sz val="9"/>
            <color indexed="81"/>
            <rFont val="Tahoma"/>
            <family val="2"/>
          </rPr>
          <t xml:space="preserve">
</t>
        </r>
      </text>
    </comment>
    <comment ref="A21" authorId="0" shapeId="0" xr:uid="{C47D4FC0-5FBF-40EC-89C0-10D141934799}">
      <text>
        <r>
          <rPr>
            <b/>
            <sz val="9"/>
            <color indexed="81"/>
            <rFont val="Segoe UI Semilight"/>
            <family val="2"/>
          </rPr>
          <t>Safe Removal of Asbestos</t>
        </r>
        <r>
          <rPr>
            <sz val="9"/>
            <color indexed="81"/>
            <rFont val="Segoe UI Semilight"/>
            <family val="2"/>
          </rPr>
          <t xml:space="preserve">
3.4.1 - The removal of asbestos under a restricted or unrestricted license must ensure the following information is available, accurate and present at all times while asbestos removal work is being undertaken:
• Applicable Worksafe WA approved Asbestos Removal License; 
• Scope of Works;
• Asbestos Removal Control Plan;
• Safe Work Method Statement (SWMS); and
• A copy of the Code of Practice for the Safe Removal of Asbestos 2nd Edition [NOHSC: 2002 (2005)].
</t>
        </r>
        <r>
          <rPr>
            <sz val="10"/>
            <color indexed="81"/>
            <rFont val="Segoe UI Semilight"/>
            <family val="2"/>
          </rPr>
          <t xml:space="preserve">
</t>
        </r>
        <r>
          <rPr>
            <sz val="9"/>
            <color indexed="81"/>
            <rFont val="Tahoma"/>
            <family val="2"/>
          </rPr>
          <t xml:space="preserve">
</t>
        </r>
      </text>
    </comment>
    <comment ref="A22" authorId="0" shapeId="0" xr:uid="{449C4645-4F89-434B-B045-E136A94BAE0F}">
      <text>
        <r>
          <rPr>
            <b/>
            <sz val="9"/>
            <color indexed="81"/>
            <rFont val="Segoe UI Semilight"/>
            <family val="2"/>
          </rPr>
          <t>Safe Removal of Asbestos</t>
        </r>
        <r>
          <rPr>
            <sz val="9"/>
            <color indexed="81"/>
            <rFont val="Segoe UI Semilight"/>
            <family val="2"/>
          </rPr>
          <t xml:space="preserve">
3.4.2 – The removal of asbestos must be undertaken by wet removal methodologies to reduce the risk of asbestos exposure. Where this cannot be achieved or it is not practicable due to the introduction of additional hazards, justification must be provided, authorised and documented in the asbestos removal control plan.
</t>
        </r>
        <r>
          <rPr>
            <sz val="10"/>
            <color indexed="81"/>
            <rFont val="Segoe UI Semilight"/>
            <family val="2"/>
          </rPr>
          <t xml:space="preserve">
</t>
        </r>
        <r>
          <rPr>
            <sz val="9"/>
            <color indexed="81"/>
            <rFont val="Tahoma"/>
            <family val="2"/>
          </rPr>
          <t xml:space="preserve">
</t>
        </r>
      </text>
    </comment>
    <comment ref="A23" authorId="0" shapeId="0" xr:uid="{041BD28A-4A78-4860-8D15-7CBEC8F6E574}">
      <text>
        <r>
          <rPr>
            <b/>
            <sz val="9"/>
            <color indexed="81"/>
            <rFont val="Segoe UI Semilight"/>
            <family val="2"/>
          </rPr>
          <t>Safe Removal of Asbestos</t>
        </r>
        <r>
          <rPr>
            <sz val="9"/>
            <color indexed="81"/>
            <rFont val="Segoe UI Semilight"/>
            <family val="2"/>
          </rPr>
          <t xml:space="preserve">
3.4.3 – Tools and equipment used for asbestos removal work must be appropriate for the task and method of removal, which must be selected as to not disturb the source of asbestos in such a way that it will not become airborne. The following tools must not be used for asbestos removal work, which includes (but is not limited to): high-pressure tools; sanders, quick cut saws, other power saws, high-speed drills and angle grinders or high-pressure equipment; gurneys, compressed air cleaners or high-pressure water jets.
</t>
        </r>
        <r>
          <rPr>
            <sz val="10"/>
            <color indexed="81"/>
            <rFont val="Segoe UI Semilight"/>
            <family val="2"/>
          </rPr>
          <t xml:space="preserve">
</t>
        </r>
        <r>
          <rPr>
            <sz val="9"/>
            <color indexed="81"/>
            <rFont val="Tahoma"/>
            <family val="2"/>
          </rPr>
          <t xml:space="preserve">
</t>
        </r>
      </text>
    </comment>
    <comment ref="A24" authorId="0" shapeId="0" xr:uid="{360C07E7-0FAA-400A-A144-62DEC21187D2}">
      <text>
        <r>
          <rPr>
            <b/>
            <sz val="9"/>
            <color indexed="81"/>
            <rFont val="Segoe UI Semilight"/>
            <family val="2"/>
          </rPr>
          <t>Air Monitoring</t>
        </r>
        <r>
          <rPr>
            <sz val="9"/>
            <color indexed="81"/>
            <rFont val="Segoe UI Semilight"/>
            <family val="2"/>
          </rPr>
          <t xml:space="preserve">
3.5.1 – The requirements for air monitoring is based on the risk (risk assessment) associated with the scope of work. Where air monitoring is not required, justification must be provided, authorised and detailed in the asbestos removal control plan. The requirement for air monitoring may include (but is not limited to):
• Friable asbestos (mandatory);
• Non-friable asbestos (condition dependant);
• Friable naturally occurring deposits requiring disturbance (mandatory);
• Friable or non-friable asbestos in a public place or adjacent to a public place (mandatory); or
• Friable or non-friable asbestos clearance monitoring in an enclosed space (mandatory).
</t>
        </r>
        <r>
          <rPr>
            <sz val="10"/>
            <color indexed="81"/>
            <rFont val="Segoe UI Semilight"/>
            <family val="2"/>
          </rPr>
          <t xml:space="preserve">
</t>
        </r>
        <r>
          <rPr>
            <sz val="9"/>
            <color indexed="81"/>
            <rFont val="Tahoma"/>
            <family val="2"/>
          </rPr>
          <t xml:space="preserve">
</t>
        </r>
      </text>
    </comment>
    <comment ref="A25" authorId="0" shapeId="0" xr:uid="{8A72274E-792D-48DA-934A-492819184C04}">
      <text>
        <r>
          <rPr>
            <b/>
            <sz val="9"/>
            <color indexed="81"/>
            <rFont val="Segoe UI Semilight"/>
            <family val="2"/>
          </rPr>
          <t>Air Monitoring</t>
        </r>
        <r>
          <rPr>
            <sz val="9"/>
            <color indexed="81"/>
            <rFont val="Segoe UI Semilight"/>
            <family val="2"/>
          </rPr>
          <t xml:space="preserve">
3.5.2 - Where asbestos removal work is being undertaken, air monitoring must be conducted by a suitably trained and competent Occupational Hygienist or Occupational Hygiene Technician in accordance with the Guidance Note on the Membrane Filter Method for Estimating Airborne Asbestos Fibres [NOHSC:3003(2005)]. 
</t>
        </r>
        <r>
          <rPr>
            <sz val="10"/>
            <color indexed="81"/>
            <rFont val="Segoe UI Semilight"/>
            <family val="2"/>
          </rPr>
          <t xml:space="preserve">
</t>
        </r>
        <r>
          <rPr>
            <sz val="9"/>
            <color indexed="81"/>
            <rFont val="Tahoma"/>
            <family val="2"/>
          </rPr>
          <t xml:space="preserve">
</t>
        </r>
      </text>
    </comment>
    <comment ref="A26" authorId="0" shapeId="0" xr:uid="{0547BA62-B731-4BB6-96DB-1889275F838B}">
      <text>
        <r>
          <rPr>
            <b/>
            <sz val="9"/>
            <color indexed="81"/>
            <rFont val="Segoe UI Semilight"/>
            <family val="2"/>
          </rPr>
          <t>Air Monitoring</t>
        </r>
        <r>
          <rPr>
            <sz val="9"/>
            <color indexed="81"/>
            <rFont val="Segoe UI Semilight"/>
            <family val="2"/>
          </rPr>
          <t xml:space="preserve">
3.5.3 – All asbestos monitoring samples must be evaluated by a NATA accredited laboratory. Where a test result from personal or perimeter monitoring confirms an exceedance to the NOHSC exposure standard for asbestos, the occurrence must be reported, investigated with immediate (24-hour) notification provided to the Principal. In addition, the worker(s) to whom the monitoring result relate, must be notified of the exceedance result as soon as the results become available.
</t>
        </r>
        <r>
          <rPr>
            <sz val="10"/>
            <color indexed="81"/>
            <rFont val="Segoe UI Semilight"/>
            <family val="2"/>
          </rPr>
          <t xml:space="preserve">
</t>
        </r>
        <r>
          <rPr>
            <sz val="9"/>
            <color indexed="81"/>
            <rFont val="Tahoma"/>
            <family val="2"/>
          </rPr>
          <t xml:space="preserve">
</t>
        </r>
      </text>
    </comment>
    <comment ref="A27" authorId="0" shapeId="0" xr:uid="{4EF0E3FB-668E-41A9-B48E-A1B985012C6E}">
      <text>
        <r>
          <rPr>
            <b/>
            <sz val="9"/>
            <color indexed="81"/>
            <rFont val="Segoe UI Semilight"/>
            <family val="2"/>
          </rPr>
          <t>Decontamination and Disposal</t>
        </r>
        <r>
          <rPr>
            <sz val="9"/>
            <color indexed="81"/>
            <rFont val="Segoe UI Semilight"/>
            <family val="2"/>
          </rPr>
          <t xml:space="preserve">
3.6.1 - Dependant on the type of licensed asbestos removal work, decontamination facilities must be available for asbestos removal workers in the vicinity of the work area for tools, equipment, materials and their person. Where decontamination of a work area is required, it must be done in accordance with specified wet or dry methodologies. As a minimum, all decontamination must be conducted in accordance with section 9.9 of the Code of Practice for the Safe Removal of Asbestos 2nd Edition [NOHSC:2002(2005)]. 
</t>
        </r>
        <r>
          <rPr>
            <sz val="10"/>
            <color indexed="81"/>
            <rFont val="Segoe UI Semilight"/>
            <family val="2"/>
          </rPr>
          <t xml:space="preserve">
</t>
        </r>
        <r>
          <rPr>
            <sz val="9"/>
            <color indexed="81"/>
            <rFont val="Tahoma"/>
            <family val="2"/>
          </rPr>
          <t xml:space="preserve">
</t>
        </r>
      </text>
    </comment>
    <comment ref="A28" authorId="0" shapeId="0" xr:uid="{B4C5ADD9-5762-426F-813F-D0FB2BF1B7FB}">
      <text>
        <r>
          <rPr>
            <b/>
            <sz val="9"/>
            <color indexed="81"/>
            <rFont val="Segoe UI Semilight"/>
            <family val="2"/>
          </rPr>
          <t>Decontamination and Disposa</t>
        </r>
        <r>
          <rPr>
            <sz val="9"/>
            <color indexed="81"/>
            <rFont val="Segoe UI Semilight"/>
            <family val="2"/>
          </rPr>
          <t xml:space="preserve">l
3.6.2 - Where asbestos has been removed it must be contained, sealed and labelled in accordance with the Globally Harmonised System (GHS) for classification and Labelling of Hazardous Substances and Dangerous Goods and meet the containment and disposal requirements in Section 9.10 of the Code of Practice for the Safe Removal of Asbestos 2nd Edition [NOHSC:2002(2005)].
</t>
        </r>
        <r>
          <rPr>
            <sz val="10"/>
            <color indexed="81"/>
            <rFont val="Segoe UI Semilight"/>
            <family val="2"/>
          </rPr>
          <t xml:space="preserve">
</t>
        </r>
        <r>
          <rPr>
            <sz val="9"/>
            <color indexed="81"/>
            <rFont val="Tahoma"/>
            <family val="2"/>
          </rPr>
          <t xml:space="preserve">
</t>
        </r>
      </text>
    </comment>
    <comment ref="A29" authorId="0" shapeId="0" xr:uid="{9469CCB2-0DD2-4E27-AF7B-5A5196D92354}">
      <text>
        <r>
          <rPr>
            <b/>
            <sz val="9"/>
            <color indexed="81"/>
            <rFont val="Segoe UI Semilight"/>
            <family val="2"/>
          </rPr>
          <t>Decontamination and Disposal</t>
        </r>
        <r>
          <rPr>
            <sz val="9"/>
            <color indexed="81"/>
            <rFont val="Segoe UI Semilight"/>
            <family val="2"/>
          </rPr>
          <t xml:space="preserve">
3.6.3 - All asbestos waste must be sufficiently sealed and secured prior to transit to reduce the risk of accidental release during transportation. Asbestos waste must be disposed of at a licenced public authority or council asbestos waste facility, the locations of which can be provided by Worksafe. Records of the disposal of asbestos waste must be retained and provided to the Principal.</t>
        </r>
        <r>
          <rPr>
            <sz val="10"/>
            <color indexed="81"/>
            <rFont val="Segoe UI Semilight"/>
            <family val="2"/>
          </rPr>
          <t xml:space="preserve">
</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DC8DFE02-469C-4635-9086-D04B175C73A8}">
      <text>
        <r>
          <rPr>
            <b/>
            <sz val="9"/>
            <color indexed="81"/>
            <rFont val="Segoe UI Semilight"/>
            <family val="2"/>
          </rPr>
          <t>Training, Competency and Awareness</t>
        </r>
        <r>
          <rPr>
            <sz val="9"/>
            <color indexed="81"/>
            <rFont val="Segoe UI Semilight"/>
            <family val="2"/>
          </rPr>
          <t xml:space="preserve">
4.1.1 - A space will be considered a confined space where it meets the requirements of Section 3.2 – Identification of a Confined Space and Table 1 – Confined Space Hazard Identification Matrix of AS: 2685 (2009) Confined Spaces.
</t>
        </r>
        <r>
          <rPr>
            <sz val="10"/>
            <color indexed="81"/>
            <rFont val="Segoe UI Semilight"/>
            <family val="2"/>
          </rPr>
          <t xml:space="preserve">
</t>
        </r>
        <r>
          <rPr>
            <sz val="9"/>
            <color indexed="81"/>
            <rFont val="Tahoma"/>
            <family val="2"/>
          </rPr>
          <t xml:space="preserve">
</t>
        </r>
      </text>
    </comment>
    <comment ref="A10" authorId="0" shapeId="0" xr:uid="{30C45A36-B839-4655-8446-8F07180A120A}">
      <text>
        <r>
          <rPr>
            <b/>
            <sz val="9"/>
            <color indexed="81"/>
            <rFont val="Segoe UI Semilight"/>
            <family val="2"/>
          </rPr>
          <t>Training, Competency and Awareness</t>
        </r>
        <r>
          <rPr>
            <sz val="9"/>
            <color indexed="81"/>
            <rFont val="Segoe UI Semilight"/>
            <family val="2"/>
          </rPr>
          <t xml:space="preserve">
4.1.2 – Where it has been determined that work cannot be completed outside a designated confined space or where it is not practicable, a risk assessment must be completed in accordance with regulatory requirements to determine the safest method of work in the confined space. As a minimum the risk assessment must consider the of Section 3.3 Risk Assessment in AS: 2685 (2009) Confined Spaces.
</t>
        </r>
        <r>
          <rPr>
            <sz val="10"/>
            <color indexed="81"/>
            <rFont val="Segoe UI Semilight"/>
            <family val="2"/>
          </rPr>
          <t xml:space="preserve">
</t>
        </r>
        <r>
          <rPr>
            <sz val="9"/>
            <color indexed="81"/>
            <rFont val="Tahoma"/>
            <family val="2"/>
          </rPr>
          <t xml:space="preserve">
</t>
        </r>
      </text>
    </comment>
    <comment ref="A11" authorId="0" shapeId="0" xr:uid="{6F782B03-AB55-41C6-8103-91B145BF47B8}">
      <text>
        <r>
          <rPr>
            <b/>
            <sz val="9"/>
            <color indexed="81"/>
            <rFont val="Segoe UI Semilight"/>
            <family val="2"/>
          </rPr>
          <t>Training, Competency and Awareness</t>
        </r>
        <r>
          <rPr>
            <sz val="9"/>
            <color indexed="81"/>
            <rFont val="Segoe UI Semilight"/>
            <family val="2"/>
          </rPr>
          <t xml:space="preserve">
4.1.3 - Workers that work in, near or with confined spaces must be trained and competent for the specific role or function in association with a confined space. All qualifications must be nationally recognised from a registered training organisation. The training must meet the minimum requirements of Appendix D in AS 2685 (2009) Confined Spaces. The qualifications for specific roles and functions of workers in association with confined spaces include (but is not limited to):
• Identify Confined Space;
• Test Confined Space Environment;
• Enter Confined Space;
• Enter and work in Confined Spaces;
• Undertake Confined Space Rescue; and
• Apply First Aid.
</t>
        </r>
        <r>
          <rPr>
            <sz val="10"/>
            <color indexed="81"/>
            <rFont val="Segoe UI Semilight"/>
            <family val="2"/>
          </rPr>
          <t xml:space="preserve">
</t>
        </r>
        <r>
          <rPr>
            <sz val="9"/>
            <color indexed="81"/>
            <rFont val="Tahoma"/>
            <family val="2"/>
          </rPr>
          <t xml:space="preserve">
</t>
        </r>
      </text>
    </comment>
    <comment ref="A12" authorId="0" shapeId="0" xr:uid="{D16D9834-D8A4-4637-B2CA-ED131B8179ED}">
      <text>
        <r>
          <rPr>
            <b/>
            <sz val="9"/>
            <color indexed="81"/>
            <rFont val="Segoe UI Semilight"/>
            <family val="2"/>
          </rPr>
          <t>Training, Competency and Awareness</t>
        </r>
        <r>
          <rPr>
            <sz val="9"/>
            <color indexed="81"/>
            <rFont val="Segoe UI Semilight"/>
            <family val="2"/>
          </rPr>
          <t xml:space="preserve">
4.1.4 - The roles and function where specific confined space qualifications apply include (but are not limited to): 
• Issuing confined space entry permits and it’s associated responsibilities;
• Identify, determine and risk assess a confined space;
• Performing work in or on the confined space;
• Performing the duty of a confined space standby person; and
• Providing emergency response and first aid.
</t>
        </r>
        <r>
          <rPr>
            <sz val="10"/>
            <color indexed="81"/>
            <rFont val="Segoe UI Semilight"/>
            <family val="2"/>
          </rPr>
          <t xml:space="preserve">
</t>
        </r>
        <r>
          <rPr>
            <sz val="9"/>
            <color indexed="81"/>
            <rFont val="Tahoma"/>
            <family val="2"/>
          </rPr>
          <t xml:space="preserve">
</t>
        </r>
      </text>
    </comment>
    <comment ref="A13" authorId="0" shapeId="0" xr:uid="{B8D6BE41-4A39-4513-9D16-E4BC528AAA9E}">
      <text>
        <r>
          <rPr>
            <b/>
            <sz val="9"/>
            <color indexed="81"/>
            <rFont val="Segoe UI Semilight"/>
            <family val="2"/>
          </rPr>
          <t>Training, Competency and Awareness</t>
        </r>
        <r>
          <rPr>
            <sz val="9"/>
            <color indexed="81"/>
            <rFont val="Segoe UI Semilight"/>
            <family val="2"/>
          </rPr>
          <t xml:space="preserve">
4.1.5 - The person who has overall responsibility of the confined space must ensure emergency response personnel: 
• Are trained, assessed and deemed competent to conduct a rescue from a confined space;
• Confined space rescue plans and first aid procedures are planned, established and rehearsed;
• Have confined space rescue equipment which is appropriate, available and maintained;
• Are given authority to co-ordinate emergency response when under emergency recovery conditions;
• Are consulted in the development of the rescue plans for all identified confined spaces.
</t>
        </r>
        <r>
          <rPr>
            <sz val="10"/>
            <color indexed="81"/>
            <rFont val="Segoe UI Semilight"/>
            <family val="2"/>
          </rPr>
          <t xml:space="preserve">
</t>
        </r>
        <r>
          <rPr>
            <sz val="9"/>
            <color indexed="81"/>
            <rFont val="Tahoma"/>
            <family val="2"/>
          </rPr>
          <t xml:space="preserve">
</t>
        </r>
      </text>
    </comment>
    <comment ref="A14" authorId="0" shapeId="0" xr:uid="{4473F0E9-0079-4203-99E5-2F6C3A8ECBB6}">
      <text>
        <r>
          <rPr>
            <b/>
            <sz val="9"/>
            <color indexed="81"/>
            <rFont val="Segoe UI Semilight"/>
            <family val="2"/>
          </rPr>
          <t>Confined Space Stand by Worker</t>
        </r>
        <r>
          <rPr>
            <sz val="9"/>
            <color indexed="81"/>
            <rFont val="Segoe UI Semilight"/>
            <family val="2"/>
          </rPr>
          <t xml:space="preserve">
4.2.1 - The person who has overall responsibility of the confined space must ensure the standby person has the required qualifications and experience to perform their function, which includes:
• Initiate site emergency response procedures where required;
• Operate, monitor and maintain any specific plant or equipment;
• Monitor the surrounding environment for anything that may impact the confined space; and
• Recognise and understand the risk to workers inside the confined space and take appropriate action.
</t>
        </r>
        <r>
          <rPr>
            <sz val="10"/>
            <color indexed="81"/>
            <rFont val="Segoe UI Semilight"/>
            <family val="2"/>
          </rPr>
          <t xml:space="preserve">
</t>
        </r>
        <r>
          <rPr>
            <sz val="9"/>
            <color indexed="81"/>
            <rFont val="Tahoma"/>
            <family val="2"/>
          </rPr>
          <t xml:space="preserve">
</t>
        </r>
      </text>
    </comment>
    <comment ref="A15" authorId="0" shapeId="0" xr:uid="{9A6B04B9-E20A-46B8-B6DE-618F87BF3791}">
      <text>
        <r>
          <rPr>
            <b/>
            <sz val="9"/>
            <color indexed="81"/>
            <rFont val="Segoe UI Semilight"/>
            <family val="2"/>
          </rPr>
          <t>Confined Space Stand by Worker</t>
        </r>
        <r>
          <rPr>
            <sz val="9"/>
            <color indexed="81"/>
            <rFont val="Segoe UI Semilight"/>
            <family val="2"/>
          </rPr>
          <t xml:space="preserve">
4.2.2 - The persons who has overall responsibility in authorising the entry to a confined space must ensure the standby person:
• Remain outside the confined space for every confined space entry conducted;
• Is positioned in a way to be in constant communication with workers in the confined space;
• Where practicable and without risk or harm, observe those workers in the confined space;
• Is not involved in another task that will impact their ability to be present at the confined space at all times;
• Is only substituted by a worker with the equivalent qualifications and experience of the worker substituted;
• Is able to provide accurate information to emergency response personnel of all known hazardous conditions and other relevant information relevant to the emergency prior to entry.
</t>
        </r>
        <r>
          <rPr>
            <sz val="10"/>
            <color indexed="81"/>
            <rFont val="Segoe UI Semilight"/>
            <family val="2"/>
          </rPr>
          <t xml:space="preserve">
</t>
        </r>
        <r>
          <rPr>
            <sz val="9"/>
            <color indexed="81"/>
            <rFont val="Tahoma"/>
            <family val="2"/>
          </rPr>
          <t xml:space="preserve">
</t>
        </r>
      </text>
    </comment>
    <comment ref="A16" authorId="0" shapeId="0" xr:uid="{AC4DF5AD-ABE5-4FC5-9CE0-05C849351461}">
      <text>
        <r>
          <rPr>
            <b/>
            <sz val="9"/>
            <color indexed="81"/>
            <rFont val="Segoe UI Semilight"/>
            <family val="2"/>
          </rPr>
          <t>Confined Space Entry Permit, Signage and Record Management</t>
        </r>
        <r>
          <rPr>
            <sz val="9"/>
            <color indexed="81"/>
            <rFont val="Segoe UI Semilight"/>
            <family val="2"/>
          </rPr>
          <t xml:space="preserve">
4.3.1 - A written authority (confined space entry permit) must be in completed prior to issue and entry to a confined space and as a minimum contain the information from Section 3 - Completion of Written Authority of AS 2685 (2009) Confined Spaces. The confined space entry permit must be present at the location while work is being performed in the confined space. 
</t>
        </r>
        <r>
          <rPr>
            <sz val="10"/>
            <color indexed="81"/>
            <rFont val="Segoe UI Semilight"/>
            <family val="2"/>
          </rPr>
          <t xml:space="preserve">
</t>
        </r>
        <r>
          <rPr>
            <sz val="9"/>
            <color indexed="81"/>
            <rFont val="Tahoma"/>
            <family val="2"/>
          </rPr>
          <t xml:space="preserve">
</t>
        </r>
      </text>
    </comment>
    <comment ref="A17" authorId="0" shapeId="0" xr:uid="{CB58D901-6163-4908-90CC-4C020C9CF814}">
      <text>
        <r>
          <rPr>
            <b/>
            <sz val="9"/>
            <color indexed="81"/>
            <rFont val="Segoe UI Semilight"/>
            <family val="2"/>
          </rPr>
          <t>Confined Space Entry Permit, Signage and Record Management</t>
        </r>
        <r>
          <rPr>
            <sz val="9"/>
            <color indexed="81"/>
            <rFont val="Segoe UI Semilight"/>
            <family val="2"/>
          </rPr>
          <t xml:space="preserve">
4.3.2 – Identified confined spaces must have an identifiable placard consistent with AS 2685 (2009) Confined Spaces. Confined space signage must be displayed while work is being performed in the confined space through to completion. Where applicable, additional signage must be in place for other identified risks (i.e. exclusion zones).
</t>
        </r>
        <r>
          <rPr>
            <sz val="10"/>
            <color indexed="81"/>
            <rFont val="Segoe UI Semilight"/>
            <family val="2"/>
          </rPr>
          <t xml:space="preserve">
</t>
        </r>
        <r>
          <rPr>
            <sz val="9"/>
            <color indexed="81"/>
            <rFont val="Tahoma"/>
            <family val="2"/>
          </rPr>
          <t xml:space="preserve">
</t>
        </r>
      </text>
    </comment>
    <comment ref="A18" authorId="0" shapeId="0" xr:uid="{D1CEF81C-A460-4645-AD95-D4F3500FE543}">
      <text>
        <r>
          <rPr>
            <b/>
            <sz val="9"/>
            <color indexed="81"/>
            <rFont val="Segoe UI Semilight"/>
            <family val="2"/>
          </rPr>
          <t xml:space="preserve">Confined Space Entry Permit, Signage and Record Management
</t>
        </r>
        <r>
          <rPr>
            <sz val="9"/>
            <color indexed="81"/>
            <rFont val="Segoe UI Semilight"/>
            <family val="2"/>
          </rPr>
          <t xml:space="preserve">
4.3.3 - All workers including the confined space workers, supervisor, stand by worker and workers involved in rescue must be briefed on the Confined Space Permit requirements including the controls, understanding of their role and agree that the documented arrangements are suitable prior to work commencing.
</t>
        </r>
        <r>
          <rPr>
            <sz val="10"/>
            <color indexed="81"/>
            <rFont val="Segoe UI Semilight"/>
            <family val="2"/>
          </rPr>
          <t xml:space="preserve">
</t>
        </r>
        <r>
          <rPr>
            <sz val="9"/>
            <color indexed="81"/>
            <rFont val="Tahoma"/>
            <family val="2"/>
          </rPr>
          <t xml:space="preserve">
</t>
        </r>
      </text>
    </comment>
    <comment ref="A19" authorId="0" shapeId="0" xr:uid="{37049FA3-6CBB-4A02-94DA-21C5EE56AD05}">
      <text>
        <r>
          <rPr>
            <b/>
            <sz val="9"/>
            <color indexed="81"/>
            <rFont val="Segoe UI Semilight"/>
            <family val="2"/>
          </rPr>
          <t>Confined Space Entry Permit, Signage and Record Management</t>
        </r>
        <r>
          <rPr>
            <sz val="9"/>
            <color indexed="81"/>
            <rFont val="Segoe UI Semilight"/>
            <family val="2"/>
          </rPr>
          <t xml:space="preserve">
4.3.4 – Documentation in relation to confined spaces must be recorded and retained which includes: 
• The location of confined spaces recorded in a register;
• Risk assessments, inspections and audits;
• Procedures for conducting work in or on a confined space (i.e. Instructions, SWMS);
• Training and competencies;
• Confined space entry permits;
• Atmospheric testing equipment including monitoring, inspection and maintenance; and
• Incidents, which relate to the confined space or work in the confined space.
</t>
        </r>
        <r>
          <rPr>
            <sz val="10"/>
            <color indexed="81"/>
            <rFont val="Segoe UI Semilight"/>
            <family val="2"/>
          </rPr>
          <t xml:space="preserve">
</t>
        </r>
        <r>
          <rPr>
            <sz val="9"/>
            <color indexed="81"/>
            <rFont val="Tahoma"/>
            <family val="2"/>
          </rPr>
          <t xml:space="preserve">
</t>
        </r>
      </text>
    </comment>
    <comment ref="A20" authorId="0" shapeId="0" xr:uid="{9A2FB6E7-6AB0-4292-87A8-3BA2E99963ED}">
      <text>
        <r>
          <rPr>
            <b/>
            <sz val="9"/>
            <color indexed="81"/>
            <rFont val="Segoe UI Semilight"/>
            <family val="2"/>
          </rPr>
          <t>Atmosphere and Atmospheric Testing</t>
        </r>
        <r>
          <rPr>
            <sz val="9"/>
            <color indexed="81"/>
            <rFont val="Segoe UI Semilight"/>
            <family val="2"/>
          </rPr>
          <t xml:space="preserve">
4.4.1 – Where the risk assessment has determined the requirement to conduct atmospheric testing, no person is to enter the confined space unless testing has been performed to determine: 
• A safe concentration of oxygen;
• The concentration of flammable airborne contaminants;
• The concentration of airborne contaminants.
Testing, retesting or continuous monitoring of the confined spaces must be determined which is consistent with the inherent nature or risks associated (risk assessment) with the confined space as prescribed in AS 2685 (2009) Confined Spaces.
</t>
        </r>
        <r>
          <rPr>
            <sz val="10"/>
            <color indexed="81"/>
            <rFont val="Segoe UI Semilight"/>
            <family val="2"/>
          </rPr>
          <t xml:space="preserve">
</t>
        </r>
        <r>
          <rPr>
            <sz val="9"/>
            <color indexed="81"/>
            <rFont val="Tahoma"/>
            <family val="2"/>
          </rPr>
          <t xml:space="preserve">
</t>
        </r>
      </text>
    </comment>
    <comment ref="A21" authorId="0" shapeId="0" xr:uid="{1DEC5414-945C-4218-B4B9-0B63EB4562C2}">
      <text>
        <r>
          <rPr>
            <b/>
            <sz val="9"/>
            <color indexed="81"/>
            <rFont val="Segoe UI Semilight"/>
            <family val="2"/>
          </rPr>
          <t>Atmosphere and Atmospheric Testing</t>
        </r>
        <r>
          <rPr>
            <sz val="9"/>
            <color indexed="81"/>
            <rFont val="Segoe UI Semilight"/>
            <family val="2"/>
          </rPr>
          <t xml:space="preserve">
4.4.2 - No worker is to enter the confined space unless testing has been performed to determine a safe level of oxygen, which must be between 19.5% and 23.5%. Testing must be conducted in remote locations and different levels within the confined space with atmospheric testing recorded on the entry permit.
</t>
        </r>
        <r>
          <rPr>
            <sz val="10"/>
            <color indexed="81"/>
            <rFont val="Segoe UI Semilight"/>
            <family val="2"/>
          </rPr>
          <t xml:space="preserve">
</t>
        </r>
        <r>
          <rPr>
            <sz val="9"/>
            <color indexed="81"/>
            <rFont val="Tahoma"/>
            <family val="2"/>
          </rPr>
          <t xml:space="preserve">
</t>
        </r>
      </text>
    </comment>
    <comment ref="A22" authorId="0" shapeId="0" xr:uid="{C4BAB135-1E34-41D6-9FA8-1464D6E041C9}">
      <text>
        <r>
          <rPr>
            <b/>
            <sz val="9"/>
            <color indexed="81"/>
            <rFont val="Segoe UI Semilight"/>
            <family val="2"/>
          </rPr>
          <t>Atmosphere and Atmospheric Testing</t>
        </r>
        <r>
          <rPr>
            <sz val="9"/>
            <color indexed="81"/>
            <rFont val="Segoe UI Semilight"/>
            <family val="2"/>
          </rPr>
          <t xml:space="preserve">
4.4.3 – The testing and monitoring equipment must be appropriate for the atmospheric contaminant of concern, which must be performed by a trained and competent worker in accordance with the manufacturer’s instructions.
</t>
        </r>
        <r>
          <rPr>
            <sz val="10"/>
            <color indexed="81"/>
            <rFont val="Segoe UI Semilight"/>
            <family val="2"/>
          </rPr>
          <t xml:space="preserve">
</t>
        </r>
        <r>
          <rPr>
            <sz val="9"/>
            <color indexed="81"/>
            <rFont val="Tahoma"/>
            <family val="2"/>
          </rPr>
          <t xml:space="preserve">
</t>
        </r>
      </text>
    </comment>
    <comment ref="A23" authorId="0" shapeId="0" xr:uid="{45B987A1-97CA-47FA-B202-4549D91010BE}">
      <text>
        <r>
          <rPr>
            <b/>
            <sz val="9"/>
            <color indexed="81"/>
            <rFont val="Segoe UI Semilight"/>
            <family val="2"/>
          </rPr>
          <t>Atmosphere and Atmospheric Testing</t>
        </r>
        <r>
          <rPr>
            <sz val="9"/>
            <color indexed="81"/>
            <rFont val="Segoe UI Semilight"/>
            <family val="2"/>
          </rPr>
          <t xml:space="preserve">
4.4.4 - Where practicable, atmospheric testing is to be performed outside of the confined space. Where testing can only be performed inside a confined space (i.e. large confined spaces) where detection devices or attachments (probes) cannot reach a risk assessment must identify, assess and stipulate controls prior to entry for the testing (i.e. supplied air breathing apparatus, stand by person, emergency response), which must be done under a permit. Testing of the opening and locations which can be reached must be completed prior to entry.
</t>
        </r>
        <r>
          <rPr>
            <sz val="10"/>
            <color indexed="81"/>
            <rFont val="Segoe UI Semilight"/>
            <family val="2"/>
          </rPr>
          <t xml:space="preserve">
</t>
        </r>
        <r>
          <rPr>
            <sz val="9"/>
            <color indexed="81"/>
            <rFont val="Tahoma"/>
            <family val="2"/>
          </rPr>
          <t xml:space="preserve">
</t>
        </r>
      </text>
    </comment>
    <comment ref="A24" authorId="0" shapeId="0" xr:uid="{05B759E3-286B-4A98-9EBC-243D43EC8769}">
      <text>
        <r>
          <rPr>
            <b/>
            <sz val="9"/>
            <color indexed="81"/>
            <rFont val="Segoe UI Semilight"/>
            <family val="2"/>
          </rPr>
          <t>Atmosphere and Atmospheric Testing</t>
        </r>
        <r>
          <rPr>
            <sz val="9"/>
            <color indexed="81"/>
            <rFont val="Segoe UI Semilight"/>
            <family val="2"/>
          </rPr>
          <t xml:space="preserve">
4.4.5 – Where practicable, purging flammable contaminants must be performed outside a confined space. Where this cannot be achieved, it must be under the conditions of a confined space entry permit. A flammable atmosphere must be cleared and purged which is consistent with Section 3.4.15 of AS 2685 (2009) Confined Spaces. Specific controls must be applied where flammable contaminants are purged. The purging and ventilation equipment must meet the following Australian Standards to prevent ignition from a flammable atmosphere:
• AS/NZS 60079.11 (2011) Explosive Atmospheres - Equipment Protection by Intrinsic Safety 'I';
• AS/NZS 60079.10.1 (2009) Explosive Atmospheres Classification of Areas - Explosive Gas Atmospheres;
• AS/NZS 61241.10 (2005) Electrical Apparatus for Use in the Presence of Combustible Dust – Area Classification;
• AS/NZS 1020 (1995) The Control of Undesirable Static Electricity.
</t>
        </r>
        <r>
          <rPr>
            <sz val="10"/>
            <color indexed="81"/>
            <rFont val="Segoe UI Semilight"/>
            <family val="2"/>
          </rPr>
          <t xml:space="preserve">
</t>
        </r>
        <r>
          <rPr>
            <sz val="9"/>
            <color indexed="81"/>
            <rFont val="Tahoma"/>
            <family val="2"/>
          </rPr>
          <t xml:space="preserve">
</t>
        </r>
      </text>
    </comment>
    <comment ref="A25" authorId="0" shapeId="0" xr:uid="{43607311-D41E-4DE1-85CE-9A9E6DC0B51B}">
      <text>
        <r>
          <rPr>
            <b/>
            <sz val="9"/>
            <color indexed="81"/>
            <rFont val="Segoe UI Semilight"/>
            <family val="2"/>
          </rPr>
          <t>Atmosphere and Atmospheric Testing</t>
        </r>
        <r>
          <rPr>
            <sz val="9"/>
            <color indexed="81"/>
            <rFont val="Segoe UI Semilight"/>
            <family val="2"/>
          </rPr>
          <t xml:space="preserve">
4.4.6 - Where entry to a confined space is required where the level of flammable contaminants in the atmosphere is greater than 5% but less than 10% of its LEL, all persons are to be removed from the space unless continuous monitoring is maintained in accordance with Section 3.4 of AS:2685 (2009) Confined Spaces. 
</t>
        </r>
        <r>
          <rPr>
            <sz val="10"/>
            <color indexed="81"/>
            <rFont val="Segoe UI Semilight"/>
            <family val="2"/>
          </rPr>
          <t xml:space="preserve">
</t>
        </r>
        <r>
          <rPr>
            <sz val="9"/>
            <color indexed="81"/>
            <rFont val="Tahoma"/>
            <family val="2"/>
          </rPr>
          <t xml:space="preserve">
</t>
        </r>
      </text>
    </comment>
    <comment ref="A26" authorId="0" shapeId="0" xr:uid="{DFA79EF6-C3AA-426B-8C64-36FD92F06B50}">
      <text>
        <r>
          <rPr>
            <b/>
            <sz val="9"/>
            <color indexed="81"/>
            <rFont val="Segoe UI Semilight"/>
            <family val="2"/>
          </rPr>
          <t>Atmosphere and Atmospheric Testing</t>
        </r>
        <r>
          <rPr>
            <sz val="9"/>
            <color indexed="81"/>
            <rFont val="Segoe UI Semilight"/>
            <family val="2"/>
          </rPr>
          <t xml:space="preserve">
4.4.7 – A safe atmosphere must be maintained (contaminants, temperature and air circulation) which must be specified on the confined space entry permit and include any ventilation to be used, the type, number of devices, flow rates and the maintenance requirements of the ventilation controls.
</t>
        </r>
        <r>
          <rPr>
            <sz val="10"/>
            <color indexed="81"/>
            <rFont val="Segoe UI Semilight"/>
            <family val="2"/>
          </rPr>
          <t xml:space="preserve">
</t>
        </r>
        <r>
          <rPr>
            <sz val="9"/>
            <color indexed="81"/>
            <rFont val="Tahoma"/>
            <family val="2"/>
          </rPr>
          <t xml:space="preserve">
</t>
        </r>
      </text>
    </comment>
    <comment ref="A27" authorId="0" shapeId="0" xr:uid="{6A0FFC58-5DEC-4579-B7DE-D5994263E0DA}">
      <text>
        <r>
          <rPr>
            <b/>
            <sz val="9"/>
            <color indexed="81"/>
            <rFont val="Segoe UI Semilight"/>
            <family val="2"/>
          </rPr>
          <t>Atmospheric Testing Equipment and Respiratory Protection</t>
        </r>
        <r>
          <rPr>
            <sz val="9"/>
            <color indexed="81"/>
            <rFont val="Segoe UI Semilight"/>
            <family val="2"/>
          </rPr>
          <t xml:space="preserve">
4.5.1 – Where equipment is used for atmospheric testing, the equipment must be calibrated in accordance with manufacturer requirements and recorded in a register. The equipment must meet the inspection and testing requirements consistent with AS 2685 (2009) Confined Spaces and comply with the following Australian Standards:
• AS/NZS 60079.0 (2019) Explosive Atmospheres - Part 0: Equipment - General Requirements;
• AS/NZS 60079.29.1 (2017) Explosive Atmospheres - Gas Detectors Performance Requirements; and
• AS/NZS 4641 (2018) Electrical Equipment for Detection of Oxygen and Other Gases and Vapours at Toxic Levels General Requirements and Test Methods.
</t>
        </r>
        <r>
          <rPr>
            <sz val="10"/>
            <color indexed="81"/>
            <rFont val="Segoe UI Semilight"/>
            <family val="2"/>
          </rPr>
          <t xml:space="preserve">
</t>
        </r>
        <r>
          <rPr>
            <sz val="9"/>
            <color indexed="81"/>
            <rFont val="Tahoma"/>
            <family val="2"/>
          </rPr>
          <t xml:space="preserve">
</t>
        </r>
      </text>
    </comment>
    <comment ref="A28" authorId="0" shapeId="0" xr:uid="{945EDD44-2B9B-4523-A268-541D67AF2F9C}">
      <text>
        <r>
          <rPr>
            <b/>
            <sz val="9"/>
            <color indexed="81"/>
            <rFont val="Segoe UI Semilight"/>
            <family val="2"/>
          </rPr>
          <t>Atmospheric Testing Equipment and Respiratory Protection</t>
        </r>
        <r>
          <rPr>
            <sz val="9"/>
            <color indexed="81"/>
            <rFont val="Segoe UI Semilight"/>
            <family val="2"/>
          </rPr>
          <t xml:space="preserve">
4.5.2 – Where control measures cannot ensure a safe atmosphere or the nature of work in the confined space is likely to degrade or contaminate the atmosphere (i.e. hot works), respiratory protection devices must be selected, used and maintained in accordance with the following Standards commensurate to the level of risk within the confined space:
• AS/NZS: 1715 (2009) Selection, Use and Maintenance of Respiratory Protection Equipment;
• AS/NZS: 1716 (2009) Respiratory Protection Devices.
</t>
        </r>
        <r>
          <rPr>
            <sz val="10"/>
            <color indexed="81"/>
            <rFont val="Segoe UI Semilight"/>
            <family val="2"/>
          </rPr>
          <t xml:space="preserve">
</t>
        </r>
        <r>
          <rPr>
            <sz val="9"/>
            <color indexed="81"/>
            <rFont val="Tahoma"/>
            <family val="2"/>
          </rPr>
          <t xml:space="preserve">
</t>
        </r>
      </text>
    </comment>
    <comment ref="A29" authorId="0" shapeId="0" xr:uid="{4BCF1AC6-479D-4024-88C8-2005DB430E8E}">
      <text>
        <r>
          <rPr>
            <b/>
            <sz val="9"/>
            <color indexed="81"/>
            <rFont val="Segoe UI Semilight"/>
            <family val="2"/>
          </rPr>
          <t>Safe Work in a Confined Space</t>
        </r>
        <r>
          <rPr>
            <sz val="9"/>
            <color indexed="81"/>
            <rFont val="Segoe UI Semilight"/>
            <family val="2"/>
          </rPr>
          <t xml:space="preserve">
4.6.1 - No person must enter a confined space unless:
• The confined space has been risk assessed to identify the hazards, contaminants and control measures;
• All workers entering the confined space or associated with the work must be trained and deemed competent;
• Entry and exiting points meet the requirements of Appendix C of AS:2685 (2009) Confined Spaces;
• Access and egress is controlled where there is more than one entry point to prevent unintentional access;
• There is a safe atmosphere or adequate protective measures have been implemented;
• All energy sources have been isolated and de-energised under an isolation permit (where applicable);
• A clear and confirmed communication system is in place between all workers involved in the task;
• Emergency equipment and PPE is available and checked prior to work commencing;
• Confined space signage is in place in a clear and visible location to workers and other workers in the vicinity;
• A confined space rescue plan is completed in consultation with the emergency response workers
• There is a current and valid confined space entry permit issued by an entry permit issuer and the entry permit holder has signed to accept accountability for the confined space work;
• Entrants sign on and sign off to the permit each time they enter or exit the confined space;
• A SWMS must be completed with applicable controls, reviewed and signed onto by all workers; 
• All controls detailed in the SWMS and Confined Space Entry Permit are implemented; and
• All other permits (i.e. hot works) and their conditions have been met and authorised.
</t>
        </r>
        <r>
          <rPr>
            <sz val="10"/>
            <color indexed="81"/>
            <rFont val="Segoe UI Semilight"/>
            <family val="2"/>
          </rPr>
          <t xml:space="preserve">
</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EBFD5FE6-4173-485F-992B-83B7A2364BA2}">
      <text>
        <r>
          <rPr>
            <b/>
            <sz val="9"/>
            <color indexed="81"/>
            <rFont val="Segoe UI Semilight"/>
            <family val="2"/>
          </rPr>
          <t>Safe Design and Planning</t>
        </r>
        <r>
          <rPr>
            <sz val="9"/>
            <color indexed="81"/>
            <rFont val="Segoe UI Semilight"/>
            <family val="2"/>
          </rPr>
          <t xml:space="preserve">
5.1.1 – During the planning stage, safe design principles must be applied in accordance with regulatory requirements for any excavation or trench which is greater than 1.5 meters in depth and documented in the safe design plan. The risks associated with excavation and trench work must be evaluated, which includes (but not limited):
• Underground utilities and services such as gas, water, sewerage, telecommunications, electricity and chemicals;
• Overhead obstructions (i.e. vegetation, bridges, structures, light posts) or overhead electrical utilities;
• Falling from one level to another and falling objects;
• Cave in of side wall and mobile plant falling into the excavation or trench;
• Inappropriate placement of excavated materials, plant or other loads;
• The instability of adjoining structures caused by the excavation;
• The instability of the excavation due to persons or plant working adjacent to the excavation; 
• Interaction with other trades in the vicinity and static and dynamic loads near the excavation;
• Management of surrounding vehicle traffic and ground vibration;
• Previous disturbance of the ground including previous excavation; 
• The presence of or possible in-rush of water or other liquid, expected weather condition (wet or dry); 
• Hazardous chemicals, which may be present in the soil where excavation work is to be carried out;
• The length of time the excavation is to remain open;
• Traffic management, access and egress, exclusion zones and access control and barricading; and
• Mobile plant and equipment used to perform the for the work.
</t>
        </r>
        <r>
          <rPr>
            <sz val="10"/>
            <color indexed="81"/>
            <rFont val="Segoe UI Semilight"/>
            <family val="2"/>
          </rPr>
          <t xml:space="preserve">
</t>
        </r>
        <r>
          <rPr>
            <sz val="9"/>
            <color indexed="81"/>
            <rFont val="Tahoma"/>
            <family val="2"/>
          </rPr>
          <t xml:space="preserve">
</t>
        </r>
      </text>
    </comment>
    <comment ref="A10" authorId="0" shapeId="0" xr:uid="{A7E559C4-924B-4A35-93DF-2BA36040465A}">
      <text>
        <r>
          <rPr>
            <b/>
            <sz val="9"/>
            <color indexed="81"/>
            <rFont val="Segoe UI Semilight"/>
            <family val="2"/>
          </rPr>
          <t>Safe Design and Planning</t>
        </r>
        <r>
          <rPr>
            <sz val="9"/>
            <color indexed="81"/>
            <rFont val="Segoe UI Semilight"/>
            <family val="2"/>
          </rPr>
          <t xml:space="preserve">
5.1.2 – In conjunction with the Safe Design Report for any proposed excavation or trench, the safe design assessment must identify any unexploded ordinates (UXO). Where UXO has been identified, remediation must be conducted prior to any excavation work. The Department of Fire and Emergency Services (DFES) provides specific information on the management and control of UXO in conjunction with the Department of Defence, of which all regulation and compliance requirements must be followed. Further information can be sourced from DFES: DFES – Unexploded Ordinates (UXO). 
</t>
        </r>
        <r>
          <rPr>
            <sz val="10"/>
            <color indexed="81"/>
            <rFont val="Segoe UI Semilight"/>
            <family val="2"/>
          </rPr>
          <t xml:space="preserve">
</t>
        </r>
        <r>
          <rPr>
            <sz val="9"/>
            <color indexed="81"/>
            <rFont val="Tahoma"/>
            <family val="2"/>
          </rPr>
          <t xml:space="preserve">
</t>
        </r>
      </text>
    </comment>
    <comment ref="A11" authorId="0" shapeId="0" xr:uid="{6AA0945F-1E8B-428C-B083-03E4DFE7819C}">
      <text>
        <r>
          <rPr>
            <b/>
            <sz val="9"/>
            <color indexed="81"/>
            <rFont val="Segoe UI Semilight"/>
            <family val="2"/>
          </rPr>
          <t>Safe Design and Planning</t>
        </r>
        <r>
          <rPr>
            <sz val="9"/>
            <color indexed="81"/>
            <rFont val="Segoe UI Semilight"/>
            <family val="2"/>
          </rPr>
          <t xml:space="preserve">
5.1.3 – Where underground or overhead utilities have been identified, controls must be implemented to manage the risks. Where other risks contained within this document may impact excavation and trench work, those controls must be applied collectively (where practicable) to the work where they apply.
</t>
        </r>
        <r>
          <rPr>
            <sz val="10"/>
            <color indexed="81"/>
            <rFont val="Segoe UI Semilight"/>
            <family val="2"/>
          </rPr>
          <t xml:space="preserve">
</t>
        </r>
        <r>
          <rPr>
            <sz val="9"/>
            <color indexed="81"/>
            <rFont val="Tahoma"/>
            <family val="2"/>
          </rPr>
          <t xml:space="preserve">
</t>
        </r>
      </text>
    </comment>
    <comment ref="A12" authorId="0" shapeId="0" xr:uid="{4D7EA975-D9AD-48A5-9F15-9DFE4B2E2EF3}">
      <text>
        <r>
          <rPr>
            <b/>
            <sz val="9"/>
            <color indexed="81"/>
            <rFont val="Segoe UI Semilight"/>
            <family val="2"/>
          </rPr>
          <t>Safe Design and Planning</t>
        </r>
        <r>
          <rPr>
            <sz val="9"/>
            <color indexed="81"/>
            <rFont val="Segoe UI Semilight"/>
            <family val="2"/>
          </rPr>
          <t xml:space="preserve">
5.1.4 - Where excavation and trench work is being undertaken, the safe design report must identify the need for ground support system in accordance with AS 1726 (2017) Geotechnical Site Investigations. Geotechnical investigations for excavations and trenches must be conducted by a trained and competent workers (geotechnical engineer) with equipment that has current certificates of calibration and used in accordance with the manufacturer instructions. 
</t>
        </r>
        <r>
          <rPr>
            <sz val="10"/>
            <color indexed="81"/>
            <rFont val="Segoe UI Semilight"/>
            <family val="2"/>
          </rPr>
          <t xml:space="preserve">
</t>
        </r>
        <r>
          <rPr>
            <sz val="9"/>
            <color indexed="81"/>
            <rFont val="Tahoma"/>
            <family val="2"/>
          </rPr>
          <t xml:space="preserve">
</t>
        </r>
      </text>
    </comment>
    <comment ref="A13" authorId="0" shapeId="0" xr:uid="{40A05685-9AC7-4ED1-88BC-2A2857769431}">
      <text>
        <r>
          <rPr>
            <b/>
            <sz val="9"/>
            <color indexed="81"/>
            <rFont val="Segoe UI Semilight"/>
            <family val="2"/>
          </rPr>
          <t>Safe Design and Planning</t>
        </r>
        <r>
          <rPr>
            <sz val="9"/>
            <color indexed="81"/>
            <rFont val="Segoe UI Semilight"/>
            <family val="2"/>
          </rPr>
          <t xml:space="preserve">
5.1.5 - The need for ground support systems as a minimum must take into consideration:
• Depth of the excavation or trench and the work activities to be undertaken (i.e. use of compactors)
• Local site conditions including access, ground slope, adjacent buildings and structures;
• Surface, variable soil types, stability, shear strength, underground water courses and trees 
• Whether in a natural condition, degrees of cohesive strength and frictional resistance;
• Fractures or faults in rocks including joints, bedding planes, strike directions and angles and clay seams; 
• Hard or compact soil, liability of cracking or crumbling or whether loose or running material; and
• Stressors from vibration potentially caused by pile driving, blasting, passing loads or vibrating plant.
</t>
        </r>
        <r>
          <rPr>
            <sz val="10"/>
            <color indexed="81"/>
            <rFont val="Segoe UI Semilight"/>
            <family val="2"/>
          </rPr>
          <t xml:space="preserve">
</t>
        </r>
        <r>
          <rPr>
            <sz val="9"/>
            <color indexed="81"/>
            <rFont val="Tahoma"/>
            <family val="2"/>
          </rPr>
          <t xml:space="preserve">
</t>
        </r>
      </text>
    </comment>
    <comment ref="A14" authorId="0" shapeId="0" xr:uid="{889BD4D6-765D-42C5-A2EF-AC1AC2364E7F}">
      <text>
        <r>
          <rPr>
            <b/>
            <sz val="9"/>
            <color indexed="81"/>
            <rFont val="Segoe UI Semilight"/>
            <family val="2"/>
          </rPr>
          <t>Ground Support Systems</t>
        </r>
        <r>
          <rPr>
            <sz val="9"/>
            <color indexed="81"/>
            <rFont val="Segoe UI Semilight"/>
            <family val="2"/>
          </rPr>
          <t xml:space="preserve">
5.2.1 – Where safe design and geotechnical investigation has determined benching and battering is a more suitable method for the proposed excavation or trench, the benching and battering must be conducted by a trained and competent mobile plant operator in accordance with the requirements of Section 11- Mobile Plant Operation, contained within this document.
</t>
        </r>
        <r>
          <rPr>
            <sz val="10"/>
            <color indexed="81"/>
            <rFont val="Segoe UI Semilight"/>
            <family val="2"/>
          </rPr>
          <t xml:space="preserve">
</t>
        </r>
        <r>
          <rPr>
            <sz val="9"/>
            <color indexed="81"/>
            <rFont val="Tahoma"/>
            <family val="2"/>
          </rPr>
          <t xml:space="preserve">
</t>
        </r>
      </text>
    </comment>
    <comment ref="A15" authorId="0" shapeId="0" xr:uid="{ED30372D-4C41-4503-89E8-71A6B7E1AC6E}">
      <text>
        <r>
          <rPr>
            <b/>
            <sz val="9"/>
            <color indexed="81"/>
            <rFont val="Segoe UI Semilight"/>
            <family val="2"/>
          </rPr>
          <t>Ground Support Systems</t>
        </r>
        <r>
          <rPr>
            <sz val="9"/>
            <color indexed="81"/>
            <rFont val="Segoe UI Semilight"/>
            <family val="2"/>
          </rPr>
          <t xml:space="preserve">
5.2.2 – Where benching, battering or a combination of bench and batter is used for an excavation or trench, safe work practices must be used which includes, (but not limited to):
• Being designed in accordance with geotechnical design with measured height, depth and angle;
• The vertical face of the bench is no greater than 1.2m for non-cohesive soil types;
• A vertical face within a bench must not be &gt; 1.5m unless geotechnical design determines adequate soil cohesion;
• Prevent access to workers or members of public while excavation work is being undertaken;
• Identify any loose materials which may impact workers such as rocks in the sloping or straight face; and
• Meet any specified requirements in the Code of Practice for Excavation (2005) WA.
</t>
        </r>
        <r>
          <rPr>
            <sz val="10"/>
            <color indexed="81"/>
            <rFont val="Segoe UI Semilight"/>
            <family val="2"/>
          </rPr>
          <t xml:space="preserve">
</t>
        </r>
        <r>
          <rPr>
            <sz val="9"/>
            <color indexed="81"/>
            <rFont val="Tahoma"/>
            <family val="2"/>
          </rPr>
          <t xml:space="preserve">
</t>
        </r>
      </text>
    </comment>
    <comment ref="A16" authorId="0" shapeId="0" xr:uid="{186F3E62-5037-4355-9EB5-F3CB6956A3E3}">
      <text>
        <r>
          <rPr>
            <b/>
            <sz val="9"/>
            <color indexed="81"/>
            <rFont val="Segoe UI Semilight"/>
            <family val="2"/>
          </rPr>
          <t>Ground Support Systems</t>
        </r>
        <r>
          <rPr>
            <sz val="9"/>
            <color indexed="81"/>
            <rFont val="Segoe UI Semilight"/>
            <family val="2"/>
          </rPr>
          <t xml:space="preserve">
5.2.3 – Where safe design and geotechnical investigation has determined ground support systems (i.e. shoring / shield) are to be used to prevent cave in of the trench, the ground support system must meet the requirements of the following Australian Standards:
• AS 5047 (2015): Hydraulic Shoring and Trench Lining Equipment; and
• AS 4744.1 (2000): Steel Shoring and Trench Lining – Design.
</t>
        </r>
        <r>
          <rPr>
            <sz val="10"/>
            <color indexed="81"/>
            <rFont val="Segoe UI Semilight"/>
            <family val="2"/>
          </rPr>
          <t xml:space="preserve">
</t>
        </r>
        <r>
          <rPr>
            <sz val="9"/>
            <color indexed="81"/>
            <rFont val="Tahoma"/>
            <family val="2"/>
          </rPr>
          <t xml:space="preserve">
</t>
        </r>
      </text>
    </comment>
    <comment ref="A17" authorId="0" shapeId="0" xr:uid="{AA228D48-E05F-489E-AF2B-2F467CB6E4F4}">
      <text>
        <r>
          <rPr>
            <b/>
            <sz val="9"/>
            <color indexed="81"/>
            <rFont val="Segoe UI Semilight"/>
            <family val="2"/>
          </rPr>
          <t>Ground Support Systems</t>
        </r>
        <r>
          <rPr>
            <sz val="9"/>
            <color indexed="81"/>
            <rFont val="Segoe UI Semilight"/>
            <family val="2"/>
          </rPr>
          <t xml:space="preserve">
5.2.4 – Any shoring or shield system installed to prevent cave in of a trench must be installed by trained and competent workers in accordance with manufacturer instructions and the safe design plan. No shoring system is to be used which does not comply with these Australian Standards.
</t>
        </r>
        <r>
          <rPr>
            <sz val="10"/>
            <color indexed="81"/>
            <rFont val="Segoe UI Semilight"/>
            <family val="2"/>
          </rPr>
          <t xml:space="preserve">
</t>
        </r>
        <r>
          <rPr>
            <sz val="9"/>
            <color indexed="81"/>
            <rFont val="Tahoma"/>
            <family val="2"/>
          </rPr>
          <t xml:space="preserve">
</t>
        </r>
      </text>
    </comment>
    <comment ref="A18" authorId="0" shapeId="0" xr:uid="{957965F7-C800-4486-8D44-5E5B554AC9C5}">
      <text>
        <r>
          <rPr>
            <b/>
            <sz val="9"/>
            <color indexed="81"/>
            <rFont val="Segoe UI Semilight"/>
            <family val="2"/>
          </rPr>
          <t>Ground Support Systems</t>
        </r>
        <r>
          <rPr>
            <sz val="9"/>
            <color indexed="81"/>
            <rFont val="Segoe UI Semilight"/>
            <family val="2"/>
          </rPr>
          <t xml:space="preserve">
5.2.5 – Safe work practices must be established when installing, maintaining and removing temporary shoring or shield system, which includes (but not limited to):
• Ensure the structures such as buildings, brick walls, scaffold and roads are not compromised;
• No worker is allowed in an trench where the trench is being excavated by operating mobile plant;
• The work must have a dedicated spotter in place where a worker is required to enter the trench;
• Mobile plant operators must work at a safe distance from the trench to prevent fall in and cave in.
• Mobile plant operators must be at a  safe distance to prevent fume (diesel particulate matter) entering the trench;
• Excavated material must be placed at a distance to prevent cave in, dependant on the type of ground support system taking into account geotechnical information; and
• Meet any specified requirements in the Code of Practice for Excavation (2005) WA or any updated version.
</t>
        </r>
        <r>
          <rPr>
            <sz val="10"/>
            <color indexed="81"/>
            <rFont val="Segoe UI Semilight"/>
            <family val="2"/>
          </rPr>
          <t xml:space="preserve">
</t>
        </r>
        <r>
          <rPr>
            <sz val="9"/>
            <color indexed="81"/>
            <rFont val="Tahoma"/>
            <family val="2"/>
          </rPr>
          <t xml:space="preserve">
</t>
        </r>
      </text>
    </comment>
    <comment ref="A19" authorId="0" shapeId="0" xr:uid="{C4172F03-E0C3-46D7-89A8-FFB263BB1CD1}">
      <text>
        <r>
          <rPr>
            <b/>
            <sz val="9"/>
            <color indexed="81"/>
            <rFont val="Segoe UI Semilight"/>
            <family val="2"/>
          </rPr>
          <t>Ground Support Systems</t>
        </r>
        <r>
          <rPr>
            <sz val="9"/>
            <color indexed="81"/>
            <rFont val="Segoe UI Semilight"/>
            <family val="2"/>
          </rPr>
          <t xml:space="preserve">
5.2.6 - Where there is a bench, batter or shoring ground support system in place, safe work practices must be in place which includes, (but is not limited to):
• Be operating in accordance with an authorised Excavation Permit for the proposed work;
• Be working in accordance with a site and task specific SWMS;
• Where crossing over points are required, designed walkways must be provided with adequate protection (kickboards and guardrail). Trench crossing should be avoided where possible to prevent fall from height risks;
• Have adequate safety signage at appropriate locations around the trench in accordance with AS 1319 (1994) Safety Signs for the Occupational Environment;
• Have secure access and egress to the trench at appropriate distances in accordance with AS/NZS 1892.5 (2000) Portable ladders - Selection, Safe Use and Care and the requirements of Section 1.6 - Ladders and Mobile Platforms contained within this document;
• Where there is a risk from falling over an exposed edge, suitable edge protection must be installed in accordance with AS/NZS 4994:1 (2009) Temporary Edge Protection Part 1: General Requirements and AS/NZS 4994:3 (2009) Temporary Edge Protection Part 3: Installing and Dismantling for Edges other than Roofs;
• Control access where practicable with temporary barricading (fencing) to prevent unauthorised access;
• Be inspected and authorised by a geotechnical engineer prior to any worker entering the trench; and
• Update and communicate vehicle movement plans with information relating to the excavation or trench.
</t>
        </r>
        <r>
          <rPr>
            <sz val="10"/>
            <color indexed="81"/>
            <rFont val="Segoe UI Semilight"/>
            <family val="2"/>
          </rPr>
          <t xml:space="preserve">
</t>
        </r>
        <r>
          <rPr>
            <sz val="9"/>
            <color indexed="81"/>
            <rFont val="Tahoma"/>
            <family val="2"/>
          </rPr>
          <t xml:space="preserve">
</t>
        </r>
      </text>
    </comment>
    <comment ref="A20" authorId="0" shapeId="0" xr:uid="{8F22CD44-D197-48B1-B2BF-A318C01A08FF}">
      <text>
        <r>
          <rPr>
            <b/>
            <sz val="9"/>
            <color indexed="81"/>
            <rFont val="Segoe UI Semilight"/>
            <family val="2"/>
          </rPr>
          <t>Geotechnical Monitoring and Inspection</t>
        </r>
        <r>
          <rPr>
            <sz val="9"/>
            <color indexed="81"/>
            <rFont val="Segoe UI Semilight"/>
            <family val="2"/>
          </rPr>
          <t xml:space="preserve">
5.3.1 – Any trench &gt; 1.5m must be designed to prevent harm to workers or members by a trained, competent and qualified worker (geotechnical engineer) in accordance with safe design principles, AS 1726 (2017) Geotechnical Site Investigations and approved drawings. Subsequent geotechnical monitoring and inspection must be determined by the geotechnical engineer in the design report and in accordance with AS 1726 (2017).
</t>
        </r>
        <r>
          <rPr>
            <sz val="10"/>
            <color indexed="81"/>
            <rFont val="Segoe UI Semilight"/>
            <family val="2"/>
          </rPr>
          <t xml:space="preserve">
</t>
        </r>
        <r>
          <rPr>
            <sz val="9"/>
            <color indexed="81"/>
            <rFont val="Tahoma"/>
            <family val="2"/>
          </rPr>
          <t xml:space="preserve">
</t>
        </r>
      </text>
    </comment>
    <comment ref="A21" authorId="0" shapeId="0" xr:uid="{2DE1231F-7CA1-4C2B-A9C8-3AED115EE761}">
      <text>
        <r>
          <rPr>
            <b/>
            <sz val="9"/>
            <color indexed="81"/>
            <rFont val="Segoe UI Semilight"/>
            <family val="2"/>
          </rPr>
          <t>Geotechnical Monitoring and Inspection</t>
        </r>
        <r>
          <rPr>
            <sz val="9"/>
            <color indexed="81"/>
            <rFont val="Segoe UI Semilight"/>
            <family val="2"/>
          </rPr>
          <t xml:space="preserve">
5.3.2 – Inspections must be carried out for any trench &gt; 1.5 meters before a person enters the trench (daily when in use) and before work commences. The inspection of the trench must include (but is not limited to):
• Assessment of stability and integrity by identification of any tension cracks, sloughing, undercutting, water seepage, bulging or other identifiable markers where soil is disturbed; 
• Any movement of any adjacent structure in the vicinity of the trench;
• The location or placement of the spoil heap or any introduced material which may affect trench integrity;
• Perimeter security, access and egress stability (ladders) and temporary edge protection;
• The presence of any atmospheric contaminants; and
• Any other hazards, which may affect the stability and integrity of the trench.
</t>
        </r>
        <r>
          <rPr>
            <sz val="10"/>
            <color indexed="81"/>
            <rFont val="Segoe UI Semilight"/>
            <family val="2"/>
          </rPr>
          <t xml:space="preserve">
</t>
        </r>
        <r>
          <rPr>
            <sz val="9"/>
            <color indexed="81"/>
            <rFont val="Tahoma"/>
            <family val="2"/>
          </rPr>
          <t xml:space="preserve">
</t>
        </r>
      </text>
    </comment>
    <comment ref="A22" authorId="0" shapeId="0" xr:uid="{03886A1D-35C2-46C9-84A8-38FEE108CBB3}">
      <text>
        <r>
          <rPr>
            <b/>
            <sz val="9"/>
            <color indexed="81"/>
            <rFont val="Segoe UI Semilight"/>
            <family val="2"/>
          </rPr>
          <t>Exclusion Zones and Access Control</t>
        </r>
        <r>
          <rPr>
            <sz val="9"/>
            <color indexed="81"/>
            <rFont val="Segoe UI Semilight"/>
            <family val="2"/>
          </rPr>
          <t xml:space="preserve">
5.4.1 - Where a worker is working in a trench &gt; 1.5m, the worker must have a spotter in place to provide direct supervision. Direct supervision is not required where the sides of the excavation are stable or cut back to a safe level or the sides are adequately supported to prevent a cave-in, which must be determined by a competent person (geotechnical engineer).  
</t>
        </r>
        <r>
          <rPr>
            <sz val="10"/>
            <color indexed="81"/>
            <rFont val="Segoe UI Semilight"/>
            <family val="2"/>
          </rPr>
          <t xml:space="preserve">
</t>
        </r>
        <r>
          <rPr>
            <sz val="9"/>
            <color indexed="81"/>
            <rFont val="Tahoma"/>
            <family val="2"/>
          </rPr>
          <t xml:space="preserve">
</t>
        </r>
      </text>
    </comment>
    <comment ref="A23" authorId="0" shapeId="0" xr:uid="{5EA66488-45A2-4595-96BB-2A9FB1F7C7B8}">
      <text>
        <r>
          <rPr>
            <b/>
            <sz val="9"/>
            <color indexed="81"/>
            <rFont val="Segoe UI Semilight"/>
            <family val="2"/>
          </rPr>
          <t>Exclusion Zones and Access Control</t>
        </r>
        <r>
          <rPr>
            <sz val="9"/>
            <color indexed="81"/>
            <rFont val="Segoe UI Semilight"/>
            <family val="2"/>
          </rPr>
          <t xml:space="preserve">
5.4.2 – All workers who enter an excavation &gt; 1.5 m must be working under a site and task specific SWMS for the work being carried out. The SWMS must be read, understood and signed by all workers who enter the trench in conjunction with any permits applicable to the work (i.e. excavation permit).
</t>
        </r>
        <r>
          <rPr>
            <sz val="10"/>
            <color indexed="81"/>
            <rFont val="Segoe UI Semilight"/>
            <family val="2"/>
          </rPr>
          <t xml:space="preserve">
</t>
        </r>
        <r>
          <rPr>
            <sz val="9"/>
            <color indexed="81"/>
            <rFont val="Tahoma"/>
            <family val="2"/>
          </rPr>
          <t xml:space="preserve">
</t>
        </r>
      </text>
    </comment>
    <comment ref="A24" authorId="0" shapeId="0" xr:uid="{84F38554-A335-4084-8823-820F0517DA5B}">
      <text>
        <r>
          <rPr>
            <b/>
            <sz val="9"/>
            <color indexed="81"/>
            <rFont val="Segoe UI Semilight"/>
            <family val="2"/>
          </rPr>
          <t>Exclusion Zones and Access Control</t>
        </r>
        <r>
          <rPr>
            <sz val="9"/>
            <color indexed="81"/>
            <rFont val="Segoe UI Semilight"/>
            <family val="2"/>
          </rPr>
          <t xml:space="preserve">
5.4.3 - Suitable exclusion zones must be established which must be documented in the site vehicle movement plan, which must be communicated to workers or any other person(s) who may be affected by the trench or excavation. The exclusion zone must be adequate to prevent potential cave in of the trench, taking into consideration the geotechnical investigation report, geotechnical engineer recommendations, plant movement (size, type, frequency), work in the vicinity, adjacent structures (established or being constructed), the active construction plan or any other factor to establish an suitable exclusion zone. Refer to Section 11.4 – Mobile Plant Operation.
</t>
        </r>
        <r>
          <rPr>
            <sz val="10"/>
            <color indexed="81"/>
            <rFont val="Segoe UI Semilight"/>
            <family val="2"/>
          </rPr>
          <t xml:space="preserve">
</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B5AA9D89-BD4B-4C29-A49F-46C6E1002413}">
      <text>
        <r>
          <rPr>
            <b/>
            <sz val="9"/>
            <color indexed="81"/>
            <rFont val="Segoe UI Semilight"/>
            <family val="2"/>
          </rPr>
          <t>Training, Competency and Awareness</t>
        </r>
        <r>
          <rPr>
            <sz val="9"/>
            <color indexed="81"/>
            <rFont val="Segoe UI Semilight"/>
            <family val="2"/>
          </rPr>
          <t xml:space="preserve">
6.1.1 – The blast controller in charge of the blasting activities must be trained, assessed and deemed competent to manage and control the blasting operation, which includes, (but not limited to):
• Provide clear instruction and direction to the shotfirer for safe initiation of the blast and post blast inspection;
• Co-ordination and management of the blast exclusion zones, blast guards and traffic management;
• Ensure prior to firing that all unauthorised personnel are outside the exclusion zone;
• Carry out a siren run to ensure the exclusion zone has been cleared with blast guard confirmation;
• Conduct checks on roads and other area after each blast to ensure the area is safe and blast guards can be stood down to re-open traffic (where applicable); and
• Complete a blast controller checklist for each blast undertaken.
</t>
        </r>
        <r>
          <rPr>
            <sz val="10"/>
            <color indexed="81"/>
            <rFont val="Segoe UI Semilight"/>
            <family val="2"/>
          </rPr>
          <t xml:space="preserve">
</t>
        </r>
        <r>
          <rPr>
            <sz val="9"/>
            <color indexed="81"/>
            <rFont val="Tahoma"/>
            <family val="2"/>
          </rPr>
          <t xml:space="preserve">
</t>
        </r>
      </text>
    </comment>
    <comment ref="A10" authorId="0" shapeId="0" xr:uid="{91869AA7-78D5-48F3-BEE7-4DCED9B30029}">
      <text>
        <r>
          <rPr>
            <b/>
            <sz val="9"/>
            <color indexed="81"/>
            <rFont val="Segoe UI Semilight"/>
            <family val="2"/>
          </rPr>
          <t>Training, Competency and Awareness</t>
        </r>
        <r>
          <rPr>
            <sz val="9"/>
            <color indexed="81"/>
            <rFont val="Segoe UI Semilight"/>
            <family val="2"/>
          </rPr>
          <t xml:space="preserve">
6.1.2 – The shotfirer who has responsibility for initiating the blast must be trained and competent to perform shot firing duties and hold a current shotfirer license issued by the Department of Mines, Industry, Regulation and Safety (DMIRS). As a minimum shotfirers must hold the following qualifications from a registered training organisation and relevant licences (where applicable) in accordance with the Dangerous Good Safety (Explosives) Regulation 2007:
• Explosives Driver’s License (Regulation 160);
• Conduct Surface Shot Firing Operations (inside town boundaries)
• Conduct Secondary Blasting (inside town boundaries); and
• Monitor and Control the Effects of Blasting on the Environment (inside and outside town boundaries).
</t>
        </r>
        <r>
          <rPr>
            <sz val="10"/>
            <color indexed="81"/>
            <rFont val="Segoe UI Semilight"/>
            <family val="2"/>
          </rPr>
          <t xml:space="preserve">
</t>
        </r>
        <r>
          <rPr>
            <sz val="9"/>
            <color indexed="81"/>
            <rFont val="Tahoma"/>
            <family val="2"/>
          </rPr>
          <t xml:space="preserve">
</t>
        </r>
      </text>
    </comment>
    <comment ref="A11" authorId="0" shapeId="0" xr:uid="{0E7DC0CF-BE79-4B7A-8AB8-2D43F4804B63}">
      <text>
        <r>
          <rPr>
            <b/>
            <sz val="9"/>
            <color indexed="81"/>
            <rFont val="Segoe UI Semilight"/>
            <family val="2"/>
          </rPr>
          <t>Training, Competency and Awareness</t>
        </r>
        <r>
          <rPr>
            <sz val="9"/>
            <color indexed="81"/>
            <rFont val="Segoe UI Semilight"/>
            <family val="2"/>
          </rPr>
          <t xml:space="preserve">
6.1.3 - Workers who transport, store and handle explosive products must be trained and competent to perform those tasks and hold the current nationally recognised, “Store, Handle and Transport Explosives” by a registered training organisation.
</t>
        </r>
        <r>
          <rPr>
            <sz val="10"/>
            <color indexed="81"/>
            <rFont val="Segoe UI Semilight"/>
            <family val="2"/>
          </rPr>
          <t xml:space="preserve">
</t>
        </r>
        <r>
          <rPr>
            <sz val="9"/>
            <color indexed="81"/>
            <rFont val="Tahoma"/>
            <family val="2"/>
          </rPr>
          <t xml:space="preserve">
</t>
        </r>
      </text>
    </comment>
    <comment ref="A12" authorId="0" shapeId="0" xr:uid="{473AFBCA-2EF5-44BF-84A1-6B1A8E304663}">
      <text>
        <r>
          <rPr>
            <b/>
            <sz val="9"/>
            <color indexed="81"/>
            <rFont val="Segoe UI Semilight"/>
            <family val="2"/>
          </rPr>
          <t>Training, Competency and Awareness</t>
        </r>
        <r>
          <rPr>
            <sz val="9"/>
            <color indexed="81"/>
            <rFont val="Segoe UI Semilight"/>
            <family val="2"/>
          </rPr>
          <t xml:space="preserve">
6.1.4 – In accordance with the Regulation 131 of the Dangerous Goods Safety (Explosives) Regulations (2007) any Contractor who uses explosives  within a town site to blast rock or similar solid material, or to damage, destroy or demolish anything, whether on or under land or water, must have a written permit issued under Regulation 131 by the Local Government of the district in which the explosives are used. The permit of application must meet all the stated requirements in Regulation 131 and public risk insurance for the explosion of at least $5 million dollars or a stated higher amount as the Local Government decides is reasonable in the circumstances. Where a permit is required under this regulation, the permit must be detailed in the Blast Management Plan and provided to the Principal.
</t>
        </r>
        <r>
          <rPr>
            <sz val="10"/>
            <color indexed="81"/>
            <rFont val="Segoe UI Semilight"/>
            <family val="2"/>
          </rPr>
          <t xml:space="preserve">
</t>
        </r>
        <r>
          <rPr>
            <sz val="9"/>
            <color indexed="81"/>
            <rFont val="Tahoma"/>
            <family val="2"/>
          </rPr>
          <t xml:space="preserve">
</t>
        </r>
      </text>
    </comment>
    <comment ref="A13" authorId="0" shapeId="0" xr:uid="{7A88F150-E985-4172-A98D-32C6F1AF0B35}">
      <text>
        <r>
          <rPr>
            <b/>
            <sz val="9"/>
            <color indexed="81"/>
            <rFont val="Segoe UI Semilight"/>
            <family val="2"/>
          </rPr>
          <t>Training, Competency and Awareness</t>
        </r>
        <r>
          <rPr>
            <sz val="9"/>
            <color indexed="81"/>
            <rFont val="Segoe UI Semilight"/>
            <family val="2"/>
          </rPr>
          <t xml:space="preserve">
6.1.5 - Prior to the commencement of any explosive blasting, a risk assessment must be conducted to identify the risks associated with the intended explosive blasting and how those risks will be managed and controlled. As a minimum, the risk assessment must meet the requirements in Section 2: General Requirements, Section 4.9: General Safety Precautions and Section 4.10: Special Precautions of AS 2187:2(2006) Explosives – Storage and Use and any additional information (i.e. blast design) and incorporated into a Blast Management Plan.
</t>
        </r>
        <r>
          <rPr>
            <sz val="10"/>
            <color indexed="81"/>
            <rFont val="Segoe UI Semilight"/>
            <family val="2"/>
          </rPr>
          <t xml:space="preserve">
</t>
        </r>
        <r>
          <rPr>
            <sz val="9"/>
            <color indexed="81"/>
            <rFont val="Tahoma"/>
            <family val="2"/>
          </rPr>
          <t xml:space="preserve">
</t>
        </r>
      </text>
    </comment>
    <comment ref="A14" authorId="0" shapeId="0" xr:uid="{55EE696C-98B5-46C3-B97F-E367BE3A29F8}">
      <text>
        <r>
          <rPr>
            <b/>
            <sz val="9"/>
            <color indexed="81"/>
            <rFont val="Segoe UI Semilight"/>
            <family val="2"/>
          </rPr>
          <t>Training, Competency and Awareness</t>
        </r>
        <r>
          <rPr>
            <sz val="9"/>
            <color indexed="81"/>
            <rFont val="Segoe UI Semilight"/>
            <family val="2"/>
          </rPr>
          <t xml:space="preserve">
6.1.6 – The Blast Management Plan must meet the requirements of Appendix A: Blast Management Plan and Records in AS 2187:2 (2006) Explosives – Storage and Use. No explosive blasting is to be undertaken until the Blast Management Plan has been approved by the Principal.
</t>
        </r>
        <r>
          <rPr>
            <sz val="10"/>
            <color indexed="81"/>
            <rFont val="Segoe UI Semilight"/>
            <family val="2"/>
          </rPr>
          <t xml:space="preserve">
</t>
        </r>
        <r>
          <rPr>
            <sz val="9"/>
            <color indexed="81"/>
            <rFont val="Tahoma"/>
            <family val="2"/>
          </rPr>
          <t xml:space="preserve">
</t>
        </r>
      </text>
    </comment>
    <comment ref="A15" authorId="0" shapeId="0" xr:uid="{A2DCB752-17FB-4157-9628-A24D1C864660}">
      <text>
        <r>
          <rPr>
            <b/>
            <sz val="9"/>
            <color indexed="81"/>
            <rFont val="Segoe UI Semilight"/>
            <family val="2"/>
          </rPr>
          <t>Explosive Transport, Storage and Handling</t>
        </r>
        <r>
          <rPr>
            <sz val="9"/>
            <color indexed="81"/>
            <rFont val="Segoe UI Semilight"/>
            <family val="2"/>
          </rPr>
          <t xml:space="preserve">
6.2.1 – Explosive products must be transported stored and handled by methods which meet the requirements of and are consistent with following acts, standards and guidance material:
• Explosives and Dangerous Good Act 1961 (WA);
• Dangerous Good Act 2004;
• Dangerous Goods Safety (Explosives) Regulation 2007;
• AS 2187.1 (1998) Explosives – Storage, Transport and Use Part 1: Storage;
• AS 2188 (1988) Explosives – Relocatable magazines for Storage;
• AS 4326 (1995) The Storage and Handling of Oxidising Agents;
• Australian Code for the Transport of Dangerous Goods by Road &amp; Rail Edition 7.6 (2018);
• National Transport Commission - Load Restraint Guide for Light Vehicles (2018); and
• National Transport Commission - Load Restraint Guide (2018).
</t>
        </r>
        <r>
          <rPr>
            <sz val="10"/>
            <color indexed="81"/>
            <rFont val="Segoe UI Semilight"/>
            <family val="2"/>
          </rPr>
          <t xml:space="preserve">
</t>
        </r>
        <r>
          <rPr>
            <sz val="9"/>
            <color indexed="81"/>
            <rFont val="Tahoma"/>
            <family val="2"/>
          </rPr>
          <t xml:space="preserve">
</t>
        </r>
      </text>
    </comment>
    <comment ref="A16" authorId="0" shapeId="0" xr:uid="{E40BEED8-FE70-4E82-8A8C-F08918060115}">
      <text>
        <r>
          <rPr>
            <b/>
            <sz val="9"/>
            <color indexed="81"/>
            <rFont val="Segoe UI Semilight"/>
            <family val="2"/>
          </rPr>
          <t>Planning and Charging</t>
        </r>
        <r>
          <rPr>
            <sz val="9"/>
            <color indexed="81"/>
            <rFont val="Segoe UI Semilight"/>
            <family val="2"/>
          </rPr>
          <t xml:space="preserve">
6.3.1 - The most effective and safe method for blasting must be considered to minimise the impact to workers, members of the public, infrastructure, asset and where applicable, aboriginal heritage sites. The blasting activity must consider:
• Using the lowest charge appropriate to the task;
• Reducing the number of holes fired on the same delay;
• Delaying secondary blasts;
• Reducing the maximum instantaneous charge by using delays with sequential timing; 
• Optimising the length of sub drilling by using air blast and vibration data previously obtained; 
• Stemming blast holes with suitable material; and 
• Using low energy detonating cord.
</t>
        </r>
        <r>
          <rPr>
            <sz val="10"/>
            <color indexed="81"/>
            <rFont val="Segoe UI Semilight"/>
            <family val="2"/>
          </rPr>
          <t xml:space="preserve">
</t>
        </r>
        <r>
          <rPr>
            <sz val="9"/>
            <color indexed="81"/>
            <rFont val="Tahoma"/>
            <family val="2"/>
          </rPr>
          <t xml:space="preserve">
</t>
        </r>
      </text>
    </comment>
    <comment ref="A17" authorId="0" shapeId="0" xr:uid="{FF48D39F-0DE6-4D3F-9621-6B6583699637}">
      <text>
        <r>
          <rPr>
            <b/>
            <sz val="9"/>
            <color indexed="81"/>
            <rFont val="Segoe UI Semilight"/>
            <family val="2"/>
          </rPr>
          <t>Planning and Charging</t>
        </r>
        <r>
          <rPr>
            <sz val="9"/>
            <color indexed="81"/>
            <rFont val="Segoe UI Semilight"/>
            <family val="2"/>
          </rPr>
          <t xml:space="preserve">
6.3.2 - Measurement of vibration and air blast must be conducted at three separate locations at each blasting site and minimising the impacts of noise and airborne shock wave must be managed in accordance with the National Association of Australian State Road Authorities publication Explosives in Roadworks – User Guide.
</t>
        </r>
        <r>
          <rPr>
            <sz val="10"/>
            <color indexed="81"/>
            <rFont val="Segoe UI Semilight"/>
            <family val="2"/>
          </rPr>
          <t xml:space="preserve">
</t>
        </r>
        <r>
          <rPr>
            <sz val="9"/>
            <color indexed="81"/>
            <rFont val="Tahoma"/>
            <family val="2"/>
          </rPr>
          <t xml:space="preserve">
</t>
        </r>
      </text>
    </comment>
    <comment ref="A18" authorId="0" shapeId="0" xr:uid="{E375835A-E7B4-4C86-81AD-601436E343BF}">
      <text>
        <r>
          <rPr>
            <b/>
            <sz val="9"/>
            <color indexed="81"/>
            <rFont val="Segoe UI Semilight"/>
            <family val="2"/>
          </rPr>
          <t>Planning and Charging</t>
        </r>
        <r>
          <rPr>
            <sz val="9"/>
            <color indexed="81"/>
            <rFont val="Segoe UI Semilight"/>
            <family val="2"/>
          </rPr>
          <t xml:space="preserve">
6.3.3 - The proposed method of firing shall be included in the blast design unless Local Government by-laws or other conditions dictate otherwise. The preferred method of firing is non-electric (Nonel) or electrical components (not electric firing) to be initiated by a remote firing device with the shotfirer in a safe location when the blast is initiated.
</t>
        </r>
        <r>
          <rPr>
            <sz val="10"/>
            <color indexed="81"/>
            <rFont val="Segoe UI Semilight"/>
            <family val="2"/>
          </rPr>
          <t xml:space="preserve">
</t>
        </r>
        <r>
          <rPr>
            <sz val="9"/>
            <color indexed="81"/>
            <rFont val="Tahoma"/>
            <family val="2"/>
          </rPr>
          <t xml:space="preserve">
</t>
        </r>
      </text>
    </comment>
    <comment ref="A19" authorId="0" shapeId="0" xr:uid="{2A8C9C10-A0C5-4E07-B181-C5D860B1AAD8}">
      <text>
        <r>
          <rPr>
            <b/>
            <sz val="9"/>
            <color indexed="81"/>
            <rFont val="Segoe UI Semilight"/>
            <family val="2"/>
          </rPr>
          <t>Blast Exclusion Zone and Access Control</t>
        </r>
        <r>
          <rPr>
            <sz val="9"/>
            <color indexed="81"/>
            <rFont val="Segoe UI Semilight"/>
            <family val="2"/>
          </rPr>
          <t xml:space="preserve">
6.4.1 - Prior to a shotfirer initiating a blast, an exclusion zone must be established to protect workers and members of public from injury or harm. The risk assessment will determine the area in which will be classified as the exclusion zone which must be documented in the Blast Management Plan. As a minimum, the exclusion zone must consider the requirement specified in Appendix L - Exclusion Zones of AS 2187.2 (2006) Explosives - Storage and Use.
</t>
        </r>
        <r>
          <rPr>
            <sz val="10"/>
            <color indexed="81"/>
            <rFont val="Segoe UI Semilight"/>
            <family val="2"/>
          </rPr>
          <t xml:space="preserve">
</t>
        </r>
        <r>
          <rPr>
            <sz val="9"/>
            <color indexed="81"/>
            <rFont val="Tahoma"/>
            <family val="2"/>
          </rPr>
          <t xml:space="preserve">
</t>
        </r>
      </text>
    </comment>
    <comment ref="A20" authorId="0" shapeId="0" xr:uid="{1F8836B8-ACEB-44DA-B318-31916FAC391D}">
      <text>
        <r>
          <rPr>
            <b/>
            <sz val="9"/>
            <color indexed="81"/>
            <rFont val="Segoe UI Semilight"/>
            <family val="2"/>
          </rPr>
          <t>Blast Exclusion Zone and Access Control</t>
        </r>
        <r>
          <rPr>
            <sz val="9"/>
            <color indexed="81"/>
            <rFont val="Segoe UI Semilight"/>
            <family val="2"/>
          </rPr>
          <t xml:space="preserve">
6.4.2 - Established exclusion zones must be demarcated by suitable methods such as flagging tape, hazard blast cones, notification boards, signage and other visible means to restrict unauthorised access. The exclusion zone must have appropriate demarcation consistent with the following requirements:
• AS:1318 (1995) Use of Colour for the Marking of Physical Hazards and Identification of Equipment in Industry;
• AS:1319 (1994) Safety Signs for the Occupational Environment;
• Western Australian Road Traffic Act, 1974;
• AS:1742.1 (2003) Manual of Uniform Traffic Control Devices; and
• AS 1742.2 (2009) Traffic Control Devices for General Use.
</t>
        </r>
        <r>
          <rPr>
            <sz val="10"/>
            <color indexed="81"/>
            <rFont val="Segoe UI Semilight"/>
            <family val="2"/>
          </rPr>
          <t xml:space="preserve">
</t>
        </r>
        <r>
          <rPr>
            <sz val="9"/>
            <color indexed="81"/>
            <rFont val="Tahoma"/>
            <family val="2"/>
          </rPr>
          <t xml:space="preserve">
</t>
        </r>
      </text>
    </comment>
    <comment ref="A21" authorId="0" shapeId="0" xr:uid="{0E30D14F-D9D8-4858-9610-DA30247D2BF3}">
      <text>
        <r>
          <rPr>
            <b/>
            <sz val="9"/>
            <color indexed="81"/>
            <rFont val="Segoe UI Semilight"/>
            <family val="2"/>
          </rPr>
          <t>Blast Exclusion Zone and Access Control</t>
        </r>
        <r>
          <rPr>
            <sz val="9"/>
            <color indexed="81"/>
            <rFont val="Segoe UI Semilight"/>
            <family val="2"/>
          </rPr>
          <t xml:space="preserve">
6.4.3 - A competent person (i.e. blast guard, blast controller) must carry out post blast inspections to assess any safety and health risks to workers upon re-entry. Where applicable, post blast inspection must allow sufficient time for fume and vapour to clear from the blast area. Where the following contaminants may be present; nitrogen dioxide (NO2), nitric oxide (NO), carbon monoxide (CO), sulphur dioxide (SO2) and hydrogen sulphide (H2S) a personal gas detection monitor must be used during the post blast inspection. 
</t>
        </r>
        <r>
          <rPr>
            <sz val="10"/>
            <color indexed="81"/>
            <rFont val="Segoe UI Semilight"/>
            <family val="2"/>
          </rPr>
          <t xml:space="preserve">
</t>
        </r>
        <r>
          <rPr>
            <sz val="9"/>
            <color indexed="81"/>
            <rFont val="Tahoma"/>
            <family val="2"/>
          </rPr>
          <t xml:space="preserve">
</t>
        </r>
      </text>
    </comment>
    <comment ref="A22" authorId="0" shapeId="0" xr:uid="{3046F2E3-FCFF-4F6E-B9AA-268F4E4480F6}">
      <text>
        <r>
          <rPr>
            <b/>
            <sz val="9"/>
            <color indexed="81"/>
            <rFont val="Segoe UI Semilight"/>
            <family val="2"/>
          </rPr>
          <t>Blast Exclusion Zone and Access Control</t>
        </r>
        <r>
          <rPr>
            <sz val="9"/>
            <color indexed="81"/>
            <rFont val="Segoe UI Semilight"/>
            <family val="2"/>
          </rPr>
          <t xml:space="preserve">
6.4.4 - Gas detection monitors used for post blast inspections must be able to test for the contaminants of concern (i.e. NO2), calibrated and used by a person trained and competent in the use of the device. The risk post blast fume assessment must meet the requirements of the Code of Practice for the Management of Blast Generated NOx Gases in Surface Blasting, Edition 2 (2011).
</t>
        </r>
        <r>
          <rPr>
            <sz val="10"/>
            <color indexed="81"/>
            <rFont val="Segoe UI Semilight"/>
            <family val="2"/>
          </rPr>
          <t xml:space="preserve">
</t>
        </r>
        <r>
          <rPr>
            <sz val="9"/>
            <color indexed="81"/>
            <rFont val="Tahoma"/>
            <family val="2"/>
          </rPr>
          <t xml:space="preserve">
</t>
        </r>
      </text>
    </comment>
    <comment ref="A23" authorId="0" shapeId="0" xr:uid="{CF4BDCDD-5FF7-4566-B7F0-DE19559E1403}">
      <text>
        <r>
          <rPr>
            <b/>
            <sz val="9"/>
            <color indexed="81"/>
            <rFont val="Segoe UI Semilight"/>
            <family val="2"/>
          </rPr>
          <t>Blast Exclusion Zone and Access Control</t>
        </r>
        <r>
          <rPr>
            <sz val="9"/>
            <color indexed="81"/>
            <rFont val="Segoe UI Semilight"/>
            <family val="2"/>
          </rPr>
          <t xml:space="preserve">
6.4.5 - Positive communication systems must be in place with two way radio communication with all blast crew team members trained in the established communication protocols consistent with AS 2187:2 (2006) Explosives – Storage and Use or best practice principals specified in the Code of Practice – Edition 2: Blast Guarding in an Open Cut Mining Environment (2018) as recommended by the Australian Explosive Industry Safety Group.
</t>
        </r>
        <r>
          <rPr>
            <sz val="10"/>
            <color indexed="81"/>
            <rFont val="Segoe UI Semilight"/>
            <family val="2"/>
          </rPr>
          <t xml:space="preserve">
</t>
        </r>
        <r>
          <rPr>
            <sz val="9"/>
            <color indexed="81"/>
            <rFont val="Tahoma"/>
            <family val="2"/>
          </rPr>
          <t xml:space="preserve">
</t>
        </r>
      </text>
    </comment>
    <comment ref="A24" authorId="0" shapeId="0" xr:uid="{57427229-6F33-43A3-80E8-054F70517FD5}">
      <text>
        <r>
          <rPr>
            <b/>
            <sz val="9"/>
            <color indexed="81"/>
            <rFont val="Segoe UI Semilight"/>
            <family val="2"/>
          </rPr>
          <t xml:space="preserve">Misfire Management </t>
        </r>
        <r>
          <rPr>
            <sz val="9"/>
            <color indexed="81"/>
            <rFont val="Segoe UI Semilight"/>
            <family val="2"/>
          </rPr>
          <t xml:space="preserve">
6.5.1 - Any misfiring of explosives must be managed and controlled to protect the safety and health of workers and members of public which meets the requirements of Section 10: Misfires in AS 2187:2 (2006) Explosives - Storage and Use, which must be documented in the Blast Management Plan.
</t>
        </r>
        <r>
          <rPr>
            <sz val="10"/>
            <color indexed="81"/>
            <rFont val="Segoe UI Semilight"/>
            <family val="2"/>
          </rPr>
          <t xml:space="preserve">
</t>
        </r>
        <r>
          <rPr>
            <sz val="9"/>
            <color indexed="81"/>
            <rFont val="Tahoma"/>
            <family val="2"/>
          </rPr>
          <t xml:space="preserve">
</t>
        </r>
      </text>
    </comment>
    <comment ref="A25" authorId="0" shapeId="0" xr:uid="{26918E03-6C34-4EC1-BE6E-0E1C3685C12D}">
      <text>
        <r>
          <rPr>
            <b/>
            <sz val="9"/>
            <color indexed="81"/>
            <rFont val="Segoe UI Semilight"/>
            <family val="2"/>
          </rPr>
          <t xml:space="preserve">Misfire Management </t>
        </r>
        <r>
          <rPr>
            <sz val="9"/>
            <color indexed="81"/>
            <rFont val="Segoe UI Semilight"/>
            <family val="2"/>
          </rPr>
          <t xml:space="preserve">
6.5.2 – The treatment methodology of misfires must be documented in the Blast Management Plan and as a minimum requirements specified in Section 10.3 of AS 2187:2 (2006) Explosives – Storage and Use. All misfire must be recorded and reported to the Principal with information of the failure and the corrective actions taken to detonate the misfire.
</t>
        </r>
        <r>
          <rPr>
            <sz val="10"/>
            <color indexed="81"/>
            <rFont val="Segoe UI Semilight"/>
            <family val="2"/>
          </rPr>
          <t xml:space="preserve">
</t>
        </r>
        <r>
          <rPr>
            <sz val="9"/>
            <color indexed="81"/>
            <rFont val="Tahoma"/>
            <family val="2"/>
          </rPr>
          <t xml:space="preserve">
</t>
        </r>
      </text>
    </comment>
    <comment ref="A26" authorId="0" shapeId="0" xr:uid="{09C6ED25-5B00-4D9C-A360-724E839FA18C}">
      <text>
        <r>
          <rPr>
            <b/>
            <sz val="9"/>
            <color indexed="81"/>
            <rFont val="Segoe UI Semilight"/>
            <family val="2"/>
          </rPr>
          <t>Misfire Management</t>
        </r>
        <r>
          <rPr>
            <sz val="9"/>
            <color indexed="81"/>
            <rFont val="Segoe UI Semilight"/>
            <family val="2"/>
          </rPr>
          <t xml:space="preserve">
6.5.3 – Where a misfire of an explosive occurs which meets the notifiable incident criteria as specified in the Dangerous Goods Safety (Explosives) Regulation 2007, the incident must be reported within the specified time frame to the regulatory authority and the Principal.
</t>
        </r>
        <r>
          <rPr>
            <sz val="10"/>
            <color indexed="81"/>
            <rFont val="Segoe UI Semilight"/>
            <family val="2"/>
          </rPr>
          <t xml:space="preserve">
</t>
        </r>
        <r>
          <rPr>
            <sz val="9"/>
            <color indexed="81"/>
            <rFont val="Tahoma"/>
            <family val="2"/>
          </rPr>
          <t xml:space="preserve">
</t>
        </r>
      </text>
    </comment>
    <comment ref="A27" authorId="0" shapeId="0" xr:uid="{632EE65C-4EA9-4EE3-B95A-46BDE4953FBE}">
      <text>
        <r>
          <rPr>
            <b/>
            <sz val="9"/>
            <color indexed="81"/>
            <rFont val="Segoe UI Semilight"/>
            <family val="2"/>
          </rPr>
          <t xml:space="preserve">Safe Blast Initiation
</t>
        </r>
        <r>
          <rPr>
            <sz val="9"/>
            <color indexed="81"/>
            <rFont val="Segoe UI Semilight"/>
            <family val="2"/>
          </rPr>
          <t xml:space="preserve">
6.6.1 - All workers involved in blasting activities must ensure safe working practices and precautions are taken to prevent injury or harm to workers and members of the public, which includes (but is not limited to):
• Weather conditions are checked to ensure no lightning is present in the vicinity of the intended blast and wind direction is assessed where harmful blast fume may travel;
• Ensure any emergency management and response arrangements are established prior to any explosive blasting; 
• Ensure the shotfirer shelter is safely positioned in relation to the blast zone, which must be used by the shotfirer at all times when testing electric circuits and firing;
• Ensuring that firing does not occur until all workers are outside the blast exclusion zone prior to the first signal; 
• Ensure the communication system between the shotfirer and other personnel including the site supervisor and traffic controllers are in place and effective before the first firing warning siren signal to the sounding of the all clear signal;
• All persons on adjacent lands of an impending blast are notified well in advance of each blast and ensure that such persons are not be exposed to any danger of their person or property as a result of an initiated blast;
• Ensure all public access and roadways are blocked off, controlled and warning signs and demarcation is in place;
• Where the fly rock zone is accessible to the general public, ensure personnel are stationed outside the fly rock zone at all accesses to prevent  general public access inside the exclusion zones;
• Workers are wearing suitable personal protective equipment to protect against fly rock;
• Use blasting mats where there is the potential of injury to workers or damage to property from fly rock;
• Conduct post blast inspections within a suitable time frame to prevent exposure to harmful blast fume; and
• Where misfires occur, ensure unauthorised persons do not to enter the exclusion zone until the reasons for the misfire are ascertained, corrective measures have been carried out, and the blast successfully fired.
</t>
        </r>
        <r>
          <rPr>
            <sz val="10"/>
            <color indexed="81"/>
            <rFont val="Segoe UI Semilight"/>
            <family val="2"/>
          </rPr>
          <t xml:space="preserve">
</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80264B2E-F171-4EB4-B43D-3633783D06C6}">
      <text>
        <r>
          <rPr>
            <b/>
            <sz val="9"/>
            <color indexed="81"/>
            <rFont val="Segoe UI Semilight"/>
            <family val="2"/>
          </rPr>
          <t>Training, Competency and Awareness</t>
        </r>
        <r>
          <rPr>
            <sz val="9"/>
            <color indexed="81"/>
            <rFont val="Segoe UI Semilight"/>
            <family val="2"/>
          </rPr>
          <t xml:space="preserve">
7.1.1 - All workers who work near overhead electric lines must be trained and competent in the specific role or function in association with the work. Where any of the risks contained within this document (i.e. mobile plant operation) form part of the work near overhead electric lines, the training, verification of competency and HRWL requirements must be applied collectively.
</t>
        </r>
        <r>
          <rPr>
            <sz val="10"/>
            <color indexed="81"/>
            <rFont val="Segoe UI Semilight"/>
            <family val="2"/>
          </rPr>
          <t xml:space="preserve">
</t>
        </r>
        <r>
          <rPr>
            <sz val="9"/>
            <color indexed="81"/>
            <rFont val="Tahoma"/>
            <family val="2"/>
          </rPr>
          <t xml:space="preserve">
</t>
        </r>
      </text>
    </comment>
    <comment ref="A10" authorId="0" shapeId="0" xr:uid="{B52C5B78-1A72-4C02-9D9F-D2723BA2D0C8}">
      <text>
        <r>
          <rPr>
            <b/>
            <sz val="9"/>
            <color indexed="81"/>
            <rFont val="Segoe UI Semilight"/>
            <family val="2"/>
          </rPr>
          <t>Training, Competency and Awareness</t>
        </r>
        <r>
          <rPr>
            <sz val="9"/>
            <color indexed="81"/>
            <rFont val="Segoe UI Semilight"/>
            <family val="2"/>
          </rPr>
          <t xml:space="preserve">
7.1.2 - Where work is being conducted in the vicinity of live overhead electrical apparatus where the network minimum approach distances may be impacted, workers must hold the nationally recognised qualification “Working Safely Near Live Electrical Apparatus as a Non-Electrical Worker” by a registered training organisation.
</t>
        </r>
        <r>
          <rPr>
            <sz val="10"/>
            <color indexed="81"/>
            <rFont val="Segoe UI Semilight"/>
            <family val="2"/>
          </rPr>
          <t xml:space="preserve">
</t>
        </r>
        <r>
          <rPr>
            <sz val="9"/>
            <color indexed="81"/>
            <rFont val="Tahoma"/>
            <family val="2"/>
          </rPr>
          <t xml:space="preserve">
</t>
        </r>
      </text>
    </comment>
    <comment ref="A11" authorId="0" shapeId="0" xr:uid="{71C9277D-18B9-455C-91C8-C239C1D8F880}">
      <text>
        <r>
          <rPr>
            <b/>
            <sz val="9"/>
            <color indexed="81"/>
            <rFont val="Segoe UI Semilight"/>
            <family val="2"/>
          </rPr>
          <t>Training, Competency and Awareness</t>
        </r>
        <r>
          <rPr>
            <sz val="9"/>
            <color indexed="81"/>
            <rFont val="Segoe UI Semilight"/>
            <family val="2"/>
          </rPr>
          <t xml:space="preserve">
7.1.3 - Where works are conducted in close proximity to live overhead electrical lines where the network minimum approach distances may be impacted, there must be a safety observer in place who holds the nationally recognised qualification “Work as a Safety Observer / Spotter”.
</t>
        </r>
        <r>
          <rPr>
            <sz val="10"/>
            <color indexed="81"/>
            <rFont val="Segoe UI Semilight"/>
            <family val="2"/>
          </rPr>
          <t xml:space="preserve">
</t>
        </r>
        <r>
          <rPr>
            <sz val="9"/>
            <color indexed="81"/>
            <rFont val="Tahoma"/>
            <family val="2"/>
          </rPr>
          <t xml:space="preserve">
</t>
        </r>
      </text>
    </comment>
    <comment ref="A12" authorId="0" shapeId="0" xr:uid="{9156E1C9-8D8B-4B93-8CAA-0A1728E36880}">
      <text>
        <r>
          <rPr>
            <b/>
            <sz val="9"/>
            <color indexed="81"/>
            <rFont val="Segoe UI Semilight"/>
            <family val="2"/>
          </rPr>
          <t>Safe Design and Planning</t>
        </r>
        <r>
          <rPr>
            <sz val="9"/>
            <color indexed="81"/>
            <rFont val="Segoe UI Semilight"/>
            <family val="2"/>
          </rPr>
          <t xml:space="preserve">
7.2.1 - Where work is conducted near overhead electric lines, the risks associated with the work must be identified which includes, (but is not limited to): 
• Location, height, arrangement and visibility of overhead electric lines;
• The type of work activities required and the frequency of the work tasks;
• Supporting structures like poles, towers and stay wires;
• Voltage of electric lines and exposed energised parts and whether they are insulated or bare;
• Sway or sag of the electric line caused by wind or temperature changes;
• Site conditions (i.e. prevailing or unexpected winds and their strength and direction); 
• Plant and machinery required in the vicinity;
• Terrain and unexpected ground movement under plant, vehicular traffic or pedestrians;
• Stability of any suspended load (dimensions, operating manoeuvrability and conductivity if earthed);
• Minimum clearance distances from the closest part of the plant to electric lines; and
• The nature, size and shape of loads to be moved (i.e. load stability, dimensions and surface area facing the wind and whether loads are conductive (all materials should be treated as conductive unless confirmed otherwise).
</t>
        </r>
        <r>
          <rPr>
            <sz val="10"/>
            <color indexed="81"/>
            <rFont val="Segoe UI Semilight"/>
            <family val="2"/>
          </rPr>
          <t xml:space="preserve">
</t>
        </r>
        <r>
          <rPr>
            <sz val="9"/>
            <color indexed="81"/>
            <rFont val="Tahoma"/>
            <family val="2"/>
          </rPr>
          <t xml:space="preserve">
</t>
        </r>
      </text>
    </comment>
    <comment ref="A13" authorId="0" shapeId="0" xr:uid="{9F7B91BD-0AB4-44D2-9FAA-B0CFA8CB6EB2}">
      <text>
        <r>
          <rPr>
            <b/>
            <sz val="9"/>
            <color indexed="81"/>
            <rFont val="Segoe UI Semilight"/>
            <family val="2"/>
          </rPr>
          <t>Safe Design and Planning</t>
        </r>
        <r>
          <rPr>
            <sz val="9"/>
            <color indexed="81"/>
            <rFont val="Segoe UI Semilight"/>
            <family val="2"/>
          </rPr>
          <t xml:space="preserve">
7.2.2 - In accordance with regulatory requirements, no work is to be conducted in the “danger zone” of a live overhead power line (overhead line for the transmission of electrical energy) unless the power line is de-energised by the service provider. The danger zone of overhead power lines are:
• Within 0.5 metres of a live insulated overhead power line or aerial bundled conductor line of a voltage of not more than 1 000 volts;
• Within 1.0 metre of a live uninsulated overhead power line of a voltage of not more than 1 000 volts;
• Within 3.0 metres of a live overhead power line, whether insulated or not, of a voltage exceeding 1 000 volts but not more than 33 000 volts; and
• Within 6.0 metres of a live overhead power line, whether insulated or not, of a voltage exceeding 33 000 volts.
</t>
        </r>
        <r>
          <rPr>
            <sz val="10"/>
            <color indexed="81"/>
            <rFont val="Segoe UI Semilight"/>
            <family val="2"/>
          </rPr>
          <t xml:space="preserve">
</t>
        </r>
        <r>
          <rPr>
            <sz val="9"/>
            <color indexed="81"/>
            <rFont val="Tahoma"/>
            <family val="2"/>
          </rPr>
          <t xml:space="preserve">
</t>
        </r>
      </text>
    </comment>
    <comment ref="A14" authorId="0" shapeId="0" xr:uid="{291F524E-4C95-422B-A6EE-25640C3B4002}">
      <text>
        <r>
          <rPr>
            <b/>
            <sz val="9"/>
            <color indexed="81"/>
            <rFont val="Segoe UI Semilight"/>
            <family val="2"/>
          </rPr>
          <t>Safe Design and Planning</t>
        </r>
        <r>
          <rPr>
            <sz val="9"/>
            <color indexed="81"/>
            <rFont val="Segoe UI Semilight"/>
            <family val="2"/>
          </rPr>
          <t xml:space="preserve">
7.2.3 - Where the work cannot be completed outside of the danger zone, the utility service provider must be contacted to obtain authorisation in accordance with their permit authorisation requirements. Where authorisation has been granted the utility service provider will provide specific information for the management and control of the risks associated with the network asset, which includes (but not limited to):
• Supervision by a trained and qualified utility service provider worker;
• Installation of aerial visual covers on low voltage lines (tiger tails) or similar visual controls measures;
• Isolation of a low voltage network asset;
• Isolation of a high voltage network asset; or
• Temporary relocation of the network asset.
</t>
        </r>
        <r>
          <rPr>
            <sz val="10"/>
            <color indexed="81"/>
            <rFont val="Segoe UI Semilight"/>
            <family val="2"/>
          </rPr>
          <t xml:space="preserve">
</t>
        </r>
        <r>
          <rPr>
            <sz val="9"/>
            <color indexed="81"/>
            <rFont val="Tahoma"/>
            <family val="2"/>
          </rPr>
          <t xml:space="preserve">
</t>
        </r>
      </text>
    </comment>
    <comment ref="A15" authorId="0" shapeId="0" xr:uid="{7F261037-5F34-43FA-8E4F-3FD313ACE4C6}">
      <text>
        <r>
          <rPr>
            <b/>
            <sz val="9"/>
            <color indexed="81"/>
            <rFont val="Segoe UI Semilight"/>
            <family val="2"/>
          </rPr>
          <t>Safe Design and Planning</t>
        </r>
        <r>
          <rPr>
            <sz val="9"/>
            <color indexed="81"/>
            <rFont val="Segoe UI Semilight"/>
            <family val="2"/>
          </rPr>
          <t xml:space="preserve">
7.2.4 - In accordance with Regulation 316A of Electricity Regulations 1947, where vegetation clearing is required in the vicinity of overhead electric lines the work must be conducted in accordance with the Code of Practice for Personnel Electrical Safety for Vegetation Control Work Near Live Power Lines (2012).
</t>
        </r>
        <r>
          <rPr>
            <sz val="10"/>
            <color indexed="81"/>
            <rFont val="Segoe UI Semilight"/>
            <family val="2"/>
          </rPr>
          <t xml:space="preserve">
</t>
        </r>
        <r>
          <rPr>
            <sz val="9"/>
            <color indexed="81"/>
            <rFont val="Tahoma"/>
            <family val="2"/>
          </rPr>
          <t xml:space="preserve">
</t>
        </r>
      </text>
    </comment>
    <comment ref="A16" authorId="0" shapeId="0" xr:uid="{4870A7E5-22E0-49DB-BF56-19938FBF1090}">
      <text>
        <r>
          <rPr>
            <b/>
            <sz val="9"/>
            <color indexed="81"/>
            <rFont val="Segoe UI Semilight"/>
            <family val="2"/>
          </rPr>
          <t>Safe Design and Planning</t>
        </r>
        <r>
          <rPr>
            <sz val="9"/>
            <color indexed="81"/>
            <rFont val="Segoe UI Semilight"/>
            <family val="2"/>
          </rPr>
          <t xml:space="preserve">
7.2.5 - Where works are to be conducted in the vicinity of overhead electric lines the work a formal risk assessment must be completed and the works must be completed under a site and task specific safe work method statement for the duration of the work.
</t>
        </r>
        <r>
          <rPr>
            <sz val="10"/>
            <color indexed="81"/>
            <rFont val="Segoe UI Semilight"/>
            <family val="2"/>
          </rPr>
          <t xml:space="preserve">
</t>
        </r>
        <r>
          <rPr>
            <sz val="9"/>
            <color indexed="81"/>
            <rFont val="Tahoma"/>
            <family val="2"/>
          </rPr>
          <t xml:space="preserve">
</t>
        </r>
      </text>
    </comment>
    <comment ref="A17" authorId="0" shapeId="0" xr:uid="{F0601623-F0CF-47F0-BF47-418E30BB00F1}">
      <text>
        <r>
          <rPr>
            <b/>
            <sz val="9"/>
            <color indexed="81"/>
            <rFont val="Segoe UI Semilight"/>
            <family val="2"/>
          </rPr>
          <t>Isolation of Overhead Electrical Services</t>
        </r>
        <r>
          <rPr>
            <sz val="9"/>
            <color indexed="81"/>
            <rFont val="Segoe UI Semilight"/>
            <family val="2"/>
          </rPr>
          <t xml:space="preserve">
7.3.1 - Where the works are within the danger zone of overhead electrical services they must be treated as “live” unless documented evidence by the utility provider has been obtained to ensure the asset is de-energised, isolated and earthed. This documentary evidence shall state the date, timeframe of isolation, conditions and any specific precautions.
</t>
        </r>
        <r>
          <rPr>
            <sz val="10"/>
            <color indexed="81"/>
            <rFont val="Segoe UI Semilight"/>
            <family val="2"/>
          </rPr>
          <t xml:space="preserve">
</t>
        </r>
        <r>
          <rPr>
            <sz val="9"/>
            <color indexed="81"/>
            <rFont val="Tahoma"/>
            <family val="2"/>
          </rPr>
          <t xml:space="preserve">
</t>
        </r>
      </text>
    </comment>
    <comment ref="A18" authorId="0" shapeId="0" xr:uid="{EE98C0A6-68C1-4721-B1A6-A075DA3AF6C8}">
      <text>
        <r>
          <rPr>
            <b/>
            <sz val="9"/>
            <color indexed="81"/>
            <rFont val="Segoe UI Semilight"/>
            <family val="2"/>
          </rPr>
          <t>Isolation of Overhead Electrical Services</t>
        </r>
        <r>
          <rPr>
            <sz val="9"/>
            <color indexed="81"/>
            <rFont val="Segoe UI Semilight"/>
            <family val="2"/>
          </rPr>
          <t xml:space="preserve">
7.3.2 - Where an overhead electrical service is to be isolated and de-energised, no work activities or plant operation is to commence unless:
• The utility service provider is notified before commencing work;
• Written permission has been provided by the utility service provider;
• An easement entry point has been provided by the utility service provider;
• All conditions specified by the utility service provider are complied with; and
• A spotter is in place where specified and/or representative from the utility.
</t>
        </r>
        <r>
          <rPr>
            <sz val="10"/>
            <color indexed="81"/>
            <rFont val="Segoe UI Semilight"/>
            <family val="2"/>
          </rPr>
          <t xml:space="preserve">
</t>
        </r>
        <r>
          <rPr>
            <sz val="9"/>
            <color indexed="81"/>
            <rFont val="Tahoma"/>
            <family val="2"/>
          </rPr>
          <t xml:space="preserve">
</t>
        </r>
      </text>
    </comment>
    <comment ref="A19" authorId="0" shapeId="0" xr:uid="{322931B1-C38A-490B-A89E-C5BE6F47568F}">
      <text>
        <r>
          <rPr>
            <b/>
            <sz val="9"/>
            <color indexed="81"/>
            <rFont val="Segoe UI Semilight"/>
            <family val="2"/>
          </rPr>
          <t>Safe Work Practices for Overhead Electric Lines</t>
        </r>
        <r>
          <rPr>
            <sz val="9"/>
            <color indexed="81"/>
            <rFont val="Segoe UI Semilight"/>
            <family val="2"/>
          </rPr>
          <t xml:space="preserve">
7.4.1 - Where the risk associated with contact with overhead electric lines are present, the work must be done in accordance with the requirements of the utility provider (where specified), the Utility Providers Code of Practice (2016) and the guidance material published by Safe Work Australia, which includes:
• Operating Cranes and Mobile Plant near Overhead Electric Lines;
• Scaffolding Work near Overhead Electric Lines;
• Working near Low Voltage Overhead Electric Lines near Structures; and
• Transporting High Loads near Overhead Electric Lines.
</t>
        </r>
        <r>
          <rPr>
            <sz val="10"/>
            <color indexed="81"/>
            <rFont val="Segoe UI Semilight"/>
            <family val="2"/>
          </rPr>
          <t xml:space="preserve">
</t>
        </r>
        <r>
          <rPr>
            <sz val="9"/>
            <color indexed="81"/>
            <rFont val="Tahoma"/>
            <family val="2"/>
          </rPr>
          <t xml:space="preserve">
</t>
        </r>
      </text>
    </comment>
    <comment ref="A20" authorId="0" shapeId="0" xr:uid="{7D958F06-502A-481A-9AEC-1DE76247EC58}">
      <text>
        <r>
          <rPr>
            <b/>
            <sz val="9"/>
            <color indexed="81"/>
            <rFont val="Segoe UI Semilight"/>
            <family val="2"/>
          </rPr>
          <t>Safe Work Practices for Overhead Electric Lines</t>
        </r>
        <r>
          <rPr>
            <sz val="9"/>
            <color indexed="81"/>
            <rFont val="Segoe UI Semilight"/>
            <family val="2"/>
          </rPr>
          <t xml:space="preserve">
7.4.2 - Where there is any reference to, or specified controls measures (i.e. mobile plant operation) contained within this document for overhead electric lines where the controls apply, where practical, they must be applied collectively.
</t>
        </r>
        <r>
          <rPr>
            <sz val="10"/>
            <color indexed="81"/>
            <rFont val="Segoe UI Semilight"/>
            <family val="2"/>
          </rPr>
          <t xml:space="preserve">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54F3F5E6-AE48-4261-B39C-18787C4706A1}">
      <text>
        <r>
          <rPr>
            <b/>
            <sz val="9"/>
            <color indexed="81"/>
            <rFont val="Segoe UI Semilight"/>
            <family val="2"/>
          </rPr>
          <t>Training, Competency and Awareness</t>
        </r>
        <r>
          <rPr>
            <sz val="9"/>
            <color indexed="81"/>
            <rFont val="Segoe UI Semilight"/>
            <family val="2"/>
          </rPr>
          <t xml:space="preserve">
8.1.1 - Workers who undertake underground service and utility location must be trained and competent to perform the task and hold the current “Use Locating Devices” competency by a registered training organisation. 
</t>
        </r>
        <r>
          <rPr>
            <sz val="10"/>
            <color indexed="81"/>
            <rFont val="Segoe UI Semilight"/>
            <family val="2"/>
          </rPr>
          <t xml:space="preserve">
</t>
        </r>
        <r>
          <rPr>
            <sz val="9"/>
            <color indexed="81"/>
            <rFont val="Tahoma"/>
            <family val="2"/>
          </rPr>
          <t xml:space="preserve">
</t>
        </r>
      </text>
    </comment>
    <comment ref="A10" authorId="0" shapeId="0" xr:uid="{9CECD421-6367-47CE-8D5E-8248124C33AD}">
      <text>
        <r>
          <rPr>
            <b/>
            <sz val="9"/>
            <color indexed="81"/>
            <rFont val="Segoe UI Semilight"/>
            <family val="2"/>
          </rPr>
          <t>Training, Competency and Awareness</t>
        </r>
        <r>
          <rPr>
            <sz val="9"/>
            <color indexed="81"/>
            <rFont val="Segoe UI Semilight"/>
            <family val="2"/>
          </rPr>
          <t xml:space="preserve">
8.1.2 - Mobile plant operators who excavate in the vicinity of underground services and utilities must be trained and competent for the specific item of mobile plant performing the excavation work. The training and competency requirements in Section 11 - Mobile Plant Operation apply.
</t>
        </r>
        <r>
          <rPr>
            <sz val="10"/>
            <color indexed="81"/>
            <rFont val="Segoe UI Semilight"/>
            <family val="2"/>
          </rPr>
          <t xml:space="preserve">
</t>
        </r>
        <r>
          <rPr>
            <sz val="9"/>
            <color indexed="81"/>
            <rFont val="Tahoma"/>
            <family val="2"/>
          </rPr>
          <t xml:space="preserve">
</t>
        </r>
      </text>
    </comment>
    <comment ref="A11" authorId="0" shapeId="0" xr:uid="{476F8528-AB2C-4974-A98E-C3A61DBCC2D3}">
      <text>
        <r>
          <rPr>
            <b/>
            <sz val="9"/>
            <color indexed="81"/>
            <rFont val="Segoe UI Semilight"/>
            <family val="2"/>
          </rPr>
          <t>Training, Competency and Awareness</t>
        </r>
        <r>
          <rPr>
            <sz val="9"/>
            <color indexed="81"/>
            <rFont val="Segoe UI Semilight"/>
            <family val="2"/>
          </rPr>
          <t xml:space="preserve">
8.1.3 – Where a spotter is required to perform the role of a safety observer (i.e. live electrical service), the spotter must be competent to perform their role. The role and authority of the spotter includes (but is not limited to):
• Monitoring the movement of people, plant and equipment and give timely warnings of any hazards or non- compliance with agreed safe work methods;
• Having the authority to stop the work immediately if there is imminent threat to the safety and health of workers;
• Must focus on and give undivided attention to the task and have a clear view of the work being conducted; 
• Must remain outside of specified safe approach distance;
• Must let the workers (plant operators) being observed know when a change of position required and cease work until the new position is established; and
• Must not undertake any other tasks that may distract their focus on the work of their designated spotter duties.
</t>
        </r>
        <r>
          <rPr>
            <sz val="10"/>
            <color indexed="81"/>
            <rFont val="Segoe UI Semilight"/>
            <family val="2"/>
          </rPr>
          <t xml:space="preserve">
</t>
        </r>
        <r>
          <rPr>
            <sz val="9"/>
            <color indexed="81"/>
            <rFont val="Tahoma"/>
            <family val="2"/>
          </rPr>
          <t xml:space="preserve">
</t>
        </r>
      </text>
    </comment>
    <comment ref="A12" authorId="0" shapeId="0" xr:uid="{D6D2B0B1-2BF3-4F5F-B822-B6CADB13056E}">
      <text>
        <r>
          <rPr>
            <b/>
            <sz val="9"/>
            <color indexed="81"/>
            <rFont val="Segoe UI Semilight"/>
            <family val="2"/>
          </rPr>
          <t>Training, Competency and Awareness</t>
        </r>
        <r>
          <rPr>
            <sz val="9"/>
            <color indexed="81"/>
            <rFont val="Segoe UI Semilight"/>
            <family val="2"/>
          </rPr>
          <t xml:space="preserve">
8.1.4 – Where a spotter in place to perform the role of a safety observer the worker(s) being observed must:
• Verbally respond to the spotter to confirm their understanding of any instructions or warnings;
• Pause the task when the spotter cannot be sighted;
• Pause the task when the spotter has to change position;
• Stay outside of specified safe approach distance while the spotter changes position.
</t>
        </r>
        <r>
          <rPr>
            <sz val="10"/>
            <color indexed="81"/>
            <rFont val="Segoe UI Semilight"/>
            <family val="2"/>
          </rPr>
          <t xml:space="preserve">
</t>
        </r>
        <r>
          <rPr>
            <sz val="9"/>
            <color indexed="81"/>
            <rFont val="Tahoma"/>
            <family val="2"/>
          </rPr>
          <t xml:space="preserve">
</t>
        </r>
      </text>
    </comment>
    <comment ref="A13" authorId="0" shapeId="0" xr:uid="{0DCD4383-B4B1-462B-83C5-26D8B1674240}">
      <text>
        <r>
          <rPr>
            <b/>
            <sz val="9"/>
            <color indexed="81"/>
            <rFont val="Segoe UI Semilight"/>
            <family val="2"/>
          </rPr>
          <t>Safe Design and Planning</t>
        </r>
        <r>
          <rPr>
            <sz val="9"/>
            <color indexed="81"/>
            <rFont val="Segoe UI Semilight"/>
            <family val="2"/>
          </rPr>
          <t xml:space="preserve">
8.2.1 – Underground utilities and services must be identified during the project planning stage for any proposed ground excavation in accordance with regulatory safe design requirements. At the planning stage, underground utilities and services must be identified, which includes (but is not limited to):
• Contacting Dial Before you Dig and checking with utility providers for any updated drawings;
• Contacting Main Roads for design drawings;
• The location, clearance distances, alignments and any other relevant information for identified services shown on utilities drawings prior to work commencing;
• Information must be clearly marked on these documents (graphic and note) whether by photocopy, electronic device or other representation of the original utilities drawing for the proposed work; and
• The contact details for all authorities responsible for the underground utilities must be detailed on the utility drawings (sheet) within specifications for the proposed work.
</t>
        </r>
        <r>
          <rPr>
            <sz val="10"/>
            <color indexed="81"/>
            <rFont val="Segoe UI Semilight"/>
            <family val="2"/>
          </rPr>
          <t xml:space="preserve">
</t>
        </r>
        <r>
          <rPr>
            <sz val="9"/>
            <color indexed="81"/>
            <rFont val="Tahoma"/>
            <family val="2"/>
          </rPr>
          <t xml:space="preserve">
</t>
        </r>
      </text>
    </comment>
    <comment ref="A14" authorId="0" shapeId="0" xr:uid="{D7CB975C-D1D6-4EAF-84FE-979D3E3C2145}">
      <text>
        <r>
          <rPr>
            <b/>
            <sz val="9"/>
            <color indexed="81"/>
            <rFont val="Segoe UI Semilight"/>
            <family val="2"/>
          </rPr>
          <t>Safe Design and Planning</t>
        </r>
        <r>
          <rPr>
            <sz val="9"/>
            <color indexed="81"/>
            <rFont val="Segoe UI Semilight"/>
            <family val="2"/>
          </rPr>
          <t xml:space="preserve">
8.2.2 – The utility owners must be consulted in the planning phase to determine whether any precautions need to be taken to avoid damage or disruption to services. Where it has been identified there is the potential for damage to underground services where energy release or transfer may occur, the direction provided by the utility provider must be followed. 
</t>
        </r>
        <r>
          <rPr>
            <sz val="10"/>
            <color indexed="81"/>
            <rFont val="Segoe UI Semilight"/>
            <family val="2"/>
          </rPr>
          <t xml:space="preserve">
</t>
        </r>
        <r>
          <rPr>
            <sz val="9"/>
            <color indexed="81"/>
            <rFont val="Tahoma"/>
            <family val="2"/>
          </rPr>
          <t xml:space="preserve">
</t>
        </r>
      </text>
    </comment>
    <comment ref="A15" authorId="0" shapeId="0" xr:uid="{1DEC4CF0-D180-41F2-ADEA-70BF5D06BD39}">
      <text>
        <r>
          <rPr>
            <b/>
            <sz val="9"/>
            <color indexed="81"/>
            <rFont val="Segoe UI Semilight"/>
            <family val="2"/>
          </rPr>
          <t>Service Location and Exploratory Boring Practices (Potholing)</t>
        </r>
        <r>
          <rPr>
            <sz val="9"/>
            <color indexed="81"/>
            <rFont val="Segoe UI Semilight"/>
            <family val="2"/>
          </rPr>
          <t xml:space="preserve">
8.3.1 – Where the following underground location devices (or any new technology) are used for identification of services and utilities prior to exploratory boring (potholing), all devices must have a current certificate of calibration and be serviced in accordance with manufacturer specifications. These devices includes (but are not limited to):
• Metal detectors;
• Magnetic field detectors; 
• Radio frequency detectors;
• Transmitter receivers;
• Ground penetrating radar;
• Visualisation Technologies;
• Seismic Reflection Technology;
• Active Acoustic Method; and 
• Selection Assistant for Utility Locating Technologies (SAULT).
</t>
        </r>
        <r>
          <rPr>
            <sz val="10"/>
            <color indexed="81"/>
            <rFont val="Segoe UI Semilight"/>
            <family val="2"/>
          </rPr>
          <t xml:space="preserve">
</t>
        </r>
        <r>
          <rPr>
            <sz val="9"/>
            <color indexed="81"/>
            <rFont val="Tahoma"/>
            <family val="2"/>
          </rPr>
          <t xml:space="preserve">
</t>
        </r>
      </text>
    </comment>
    <comment ref="A16" authorId="0" shapeId="0" xr:uid="{FFFCEA3C-40A7-405A-857C-A88F79E374D0}">
      <text>
        <r>
          <rPr>
            <b/>
            <sz val="9"/>
            <color indexed="81"/>
            <rFont val="Segoe UI Semilight"/>
            <family val="2"/>
          </rPr>
          <t>Service Location and Exploratory Boring Practices (Potholing)</t>
        </r>
        <r>
          <rPr>
            <sz val="9"/>
            <color indexed="81"/>
            <rFont val="Segoe UI Semilight"/>
            <family val="2"/>
          </rPr>
          <t xml:space="preserve">
8.3.2 - Where underground location devices are used, accurate location of the underground utility or service needs to be achieved to prevent risk or harm to workers. When locating services, you must consider the following requirements as a minimum:
• Inaccuracy due to drafting errors, boundary changes or change of scale during copying of the plans;
• Positions of the reference points may have changed after the plan was drawn;
• Re-grading or other movement of the surface may have altered the indicated depths; 
• Services may have shifted because of ground movement;
• Service connectors may not be marked;
• Underground services may not have been laid in straight runs;
• Excess cable lengths may have been coiled near terminating points; and
• Where marked electrical installations cannot be identified, seek assistance from the electrical utility provider to provide assistance for location.
</t>
        </r>
        <r>
          <rPr>
            <sz val="10"/>
            <color indexed="81"/>
            <rFont val="Segoe UI Semilight"/>
            <family val="2"/>
          </rPr>
          <t xml:space="preserve">
</t>
        </r>
        <r>
          <rPr>
            <sz val="9"/>
            <color indexed="81"/>
            <rFont val="Tahoma"/>
            <family val="2"/>
          </rPr>
          <t xml:space="preserve">
</t>
        </r>
      </text>
    </comment>
    <comment ref="A17" authorId="0" shapeId="0" xr:uid="{453BC037-1C51-4248-8AAE-E9FDE2F412D2}">
      <text>
        <r>
          <rPr>
            <b/>
            <sz val="9"/>
            <color indexed="81"/>
            <rFont val="Segoe UI Semilight"/>
            <family val="2"/>
          </rPr>
          <t>Service Location and Exploratory Boring Practices (Potholing)</t>
        </r>
        <r>
          <rPr>
            <sz val="9"/>
            <color indexed="81"/>
            <rFont val="Segoe UI Semilight"/>
            <family val="2"/>
          </rPr>
          <t xml:space="preserve">
8.3.3 - Prior to excavation or any other ground penetration, the location of underground services and utilities must be re-evaluated, which includes: 
• Review of underground asset information specified in the Safe Design Report;
• Review drawings, schematics, diagrams or any other information on underground asset location;
• Contacting Dial Before You Dig no more than 30 days before work begins;
• Perform underground utility detection using location equipment by a trained and competent person;
• Mark up the underground service route in accordance with AS: 5488 (2009) Classification of Subsurface Utility Information Part 1: Subsurface Utility Information; and
• Record and document service and utility position in preparation for safe excavation.
</t>
        </r>
        <r>
          <rPr>
            <sz val="10"/>
            <color indexed="81"/>
            <rFont val="Segoe UI Semilight"/>
            <family val="2"/>
          </rPr>
          <t xml:space="preserve">
</t>
        </r>
        <r>
          <rPr>
            <sz val="9"/>
            <color indexed="81"/>
            <rFont val="Tahoma"/>
            <family val="2"/>
          </rPr>
          <t xml:space="preserve">
</t>
        </r>
      </text>
    </comment>
    <comment ref="A18" authorId="0" shapeId="0" xr:uid="{209D4B90-6AB9-4009-892A-A68F5BE4552B}">
      <text>
        <r>
          <rPr>
            <b/>
            <sz val="9"/>
            <color indexed="81"/>
            <rFont val="Segoe UI Semilight"/>
            <family val="2"/>
          </rPr>
          <t>Service Location and Exploratory Boring Practices (Potholing)</t>
        </r>
        <r>
          <rPr>
            <sz val="9"/>
            <color indexed="81"/>
            <rFont val="Segoe UI Semilight"/>
            <family val="2"/>
          </rPr>
          <t xml:space="preserve">
8.3.4 – Prior to excavation or any other ground penetration, services and utilities need to be positively identified using non-destructive methods for visual confirmation. The method of potholing must be done in accordance with the Utility Providers Code of Practice for Western Australia (2018). Safe work practices must be used when potholing, which includes (but is not limited to):
• Working under a SWMS and excavation permit prior to any mechanical ground penetration;
• De-energise electrical services in consultation with the utility provider;
• Where underground services remain energised, non-destructive penetration methods must be used such as hydro-extraction, vacuum extraction or insulated hand tools with non-conductive handles or similar PPE devices to prevent electrical transfer. 
• Where insulated picks, forks or pins are used to break free lumps of stone or breakup hard layers, suitable care must be taken with gentle pressure; and
• Digging must be done alongside the service in a horizontal direction and not direct vertical penetration.
</t>
        </r>
        <r>
          <rPr>
            <sz val="10"/>
            <color indexed="81"/>
            <rFont val="Segoe UI Semilight"/>
            <family val="2"/>
          </rPr>
          <t xml:space="preserve">
</t>
        </r>
        <r>
          <rPr>
            <sz val="9"/>
            <color indexed="81"/>
            <rFont val="Tahoma"/>
            <family val="2"/>
          </rPr>
          <t xml:space="preserve">
</t>
        </r>
      </text>
    </comment>
    <comment ref="A19" authorId="0" shapeId="0" xr:uid="{4198FDB3-3ACC-4CED-99F9-2D790E5C361D}">
      <text>
        <r>
          <rPr>
            <b/>
            <sz val="9"/>
            <color indexed="81"/>
            <rFont val="Segoe UI Semilight"/>
            <family val="2"/>
          </rPr>
          <t>Service Location and Exploratory Boring Practices (Potholing)</t>
        </r>
        <r>
          <rPr>
            <sz val="9"/>
            <color indexed="81"/>
            <rFont val="Segoe UI Semilight"/>
            <family val="2"/>
          </rPr>
          <t xml:space="preserve">
8.3.5 - Where positive confirmation from non-destructive methods (potholing) has identified variance in the location, depth or direction from supplied drawings or plans, or new services have been identified not recorded with Dial Before you Dig, this information must be updated and recorded. You must inform planners, designers and utility owners of the actual locations of utilities where variations are identified.
</t>
        </r>
        <r>
          <rPr>
            <sz val="10"/>
            <color indexed="81"/>
            <rFont val="Segoe UI Semilight"/>
            <family val="2"/>
          </rPr>
          <t xml:space="preserve">
</t>
        </r>
        <r>
          <rPr>
            <sz val="9"/>
            <color indexed="81"/>
            <rFont val="Tahoma"/>
            <family val="2"/>
          </rPr>
          <t xml:space="preserve">
</t>
        </r>
      </text>
    </comment>
    <comment ref="A20" authorId="0" shapeId="0" xr:uid="{05AB0650-6343-426D-AECA-65BCF4A5D9C9}">
      <text>
        <r>
          <rPr>
            <b/>
            <sz val="9"/>
            <color indexed="81"/>
            <rFont val="Segoe UI Semilight"/>
            <family val="2"/>
          </rPr>
          <t>Service Location and Exploratory Boring Practices (Potholing)</t>
        </r>
        <r>
          <rPr>
            <sz val="9"/>
            <color indexed="81"/>
            <rFont val="Segoe UI Semilight"/>
            <family val="2"/>
          </rPr>
          <t xml:space="preserve">
8.3.6 - Where power tools are required to break up concrete near electrical assets, specific controls measures must be in place, especially where electrical assets have not been positively identified, remain live or there is uncertainty of their direction and depth. The control measures include (but are not limited to):
• Training in the safe use of power tools when in use near electrical services; 
• A spotter to assist in identification of services (mandatory where live);
• Isolation to de-energise electrical service and all conductors;
• Mark up clear location where work can and cannot be done;
• The workers must wear effective electrically-insulating footwear and PPE;
• Use insulated power tools to prevent electrical transfer to the workers from the power tools tip; 
• Insulating all external conductive surfaces of the tool that the operator may contact;
• Electrical earthing of the power tool in consultation with a qualified electrician;
• Insulation blankets / matting to prevent electrical transfer between the operator and power tool.
</t>
        </r>
        <r>
          <rPr>
            <sz val="10"/>
            <color indexed="81"/>
            <rFont val="Segoe UI Semilight"/>
            <family val="2"/>
          </rPr>
          <t xml:space="preserve">
</t>
        </r>
        <r>
          <rPr>
            <sz val="9"/>
            <color indexed="81"/>
            <rFont val="Tahoma"/>
            <family val="2"/>
          </rPr>
          <t xml:space="preserve">
</t>
        </r>
      </text>
    </comment>
    <comment ref="A21" authorId="0" shapeId="0" xr:uid="{CB4F0578-2916-416E-B504-25BD4F99EE03}">
      <text>
        <r>
          <rPr>
            <b/>
            <sz val="9"/>
            <color indexed="81"/>
            <rFont val="Segoe UI Semilight"/>
            <family val="2"/>
          </rPr>
          <t>Safe Excavation near Electrical Underground Services</t>
        </r>
        <r>
          <rPr>
            <sz val="9"/>
            <color indexed="81"/>
            <rFont val="Segoe UI Semilight"/>
            <family val="2"/>
          </rPr>
          <t xml:space="preserve">
8.4.1 - Where utilities near a proposed excavation cannot be visually located, excavation work must not proceed until the services are de-energised. Where there is a dispute with the utility provider on the need to de-energise the service, the matter must be escalated for resolution prior to the work proceeding. 
</t>
        </r>
        <r>
          <rPr>
            <sz val="10"/>
            <color indexed="81"/>
            <rFont val="Segoe UI Semilight"/>
            <family val="2"/>
          </rPr>
          <t xml:space="preserve">
</t>
        </r>
        <r>
          <rPr>
            <sz val="9"/>
            <color indexed="81"/>
            <rFont val="Tahoma"/>
            <family val="2"/>
          </rPr>
          <t xml:space="preserve">
</t>
        </r>
      </text>
    </comment>
    <comment ref="A22" authorId="0" shapeId="0" xr:uid="{C1111B87-8F2A-4324-87C9-0CC87042C841}">
      <text>
        <r>
          <rPr>
            <b/>
            <sz val="9"/>
            <color indexed="81"/>
            <rFont val="Segoe UI Semilight"/>
            <family val="2"/>
          </rPr>
          <t>Safe Excavation near Electrical Underground Services</t>
        </r>
        <r>
          <rPr>
            <sz val="9"/>
            <color indexed="81"/>
            <rFont val="Segoe UI Semilight"/>
            <family val="2"/>
          </rPr>
          <t xml:space="preserve">
8.4.2 - Powered excavators used near utilities and services must be operated in a way to protect the safety and health of workers and prevent damage. The clearance limits for powered excavation machines must be in accordance Table B1 of the Utility Providers Code of Practice for Western Australia (2018).
</t>
        </r>
        <r>
          <rPr>
            <sz val="10"/>
            <color indexed="81"/>
            <rFont val="Segoe UI Semilight"/>
            <family val="2"/>
          </rPr>
          <t xml:space="preserve">
</t>
        </r>
        <r>
          <rPr>
            <sz val="9"/>
            <color indexed="81"/>
            <rFont val="Tahoma"/>
            <family val="2"/>
          </rPr>
          <t xml:space="preserve">
</t>
        </r>
      </text>
    </comment>
    <comment ref="A23" authorId="0" shapeId="0" xr:uid="{BD3473B7-259A-4839-92DA-448E95EFF2D0}">
      <text>
        <r>
          <rPr>
            <sz val="9"/>
            <color indexed="81"/>
            <rFont val="Segoe UI Semilight"/>
            <family val="2"/>
          </rPr>
          <t xml:space="preserve">
8.4.3 - Where powered excavators are used to excavate near underground services, safe work practices must be established which includes, (but is not limited to):
• Working in accordance with a site and task specific SWMS and an authorised excavation permit;
• The operator must be trained and competent to perform the excavation work under supervision;
• Adhering to the utility providers minimum approach distances for powered tools and plant;
• Using current drawings of underground asset position (depth, type and direction);
• Apply non-destructive methods when minimum approach distances have been reached by digging alongside the service in a horizontal direction and not direct vertical penetration;
• Use only insulated hand tools with non-conductive handles and similar PPE to prevent electrical transfer and only use insulated picks, forks or pins to break free lumps of stone or breakup hard layers with gentle pressure;
• Use a spotter to support the excavator operator to aid in the location of any other potentially unidentified services;
• Two-way positive communications must be in place for all workers involved in the excavation work; and
• Workers must be outside of established exclusion zone away from the excavator bucket.
</t>
        </r>
        <r>
          <rPr>
            <sz val="10"/>
            <color indexed="81"/>
            <rFont val="Segoe UI Semilight"/>
            <family val="2"/>
          </rPr>
          <t xml:space="preserve">
</t>
        </r>
        <r>
          <rPr>
            <sz val="9"/>
            <color indexed="81"/>
            <rFont val="Tahoma"/>
            <family val="2"/>
          </rPr>
          <t xml:space="preserve">
</t>
        </r>
      </text>
    </comment>
    <comment ref="A24" authorId="0" shapeId="0" xr:uid="{01332A38-D27A-4350-A1AF-CF3A819F2374}">
      <text>
        <r>
          <rPr>
            <b/>
            <sz val="9"/>
            <color indexed="81"/>
            <rFont val="Segoe UI Semilight"/>
            <family val="2"/>
          </rPr>
          <t>Safe Excavation near Electrical Underground Services</t>
        </r>
        <r>
          <rPr>
            <sz val="9"/>
            <color indexed="81"/>
            <rFont val="Segoe UI Semilight"/>
            <family val="2"/>
          </rPr>
          <t xml:space="preserve">
8.4.4 – Where there is contact with a live underground service, which results in electrical transfer the following safety measures must be taken: 
• If  powered mobile plant strikes an underground electric line an attempt should be made to break the contact;
• Where it is not possible to break contact with the electric line, the operator must remain in the item of plant and not attempt to leave the cabin;
• Establishment of an exclusion zone which is set at a minimum distance of 8 metres;
• The plant operator must remain in the cabin until the utility provider has de-energised the electric line, provided the “all clear” confirmation and made the area is made safe;
• No untrained or unequipped persons should attempt to rescue or render assistance to a person who has received an electric shock where the electrical source is still live as this may result in an injury to the person rendering assistance;
• If immediate evacuation of the cabin is essential as in the case of a fire, the operator must attempt to jump clear to minimise the risk of making simultaneous contact with the plant and the ground. 
</t>
        </r>
        <r>
          <rPr>
            <sz val="10"/>
            <color indexed="81"/>
            <rFont val="Segoe UI Semilight"/>
            <family val="2"/>
          </rPr>
          <t xml:space="preserve">
</t>
        </r>
        <r>
          <rPr>
            <sz val="9"/>
            <color indexed="81"/>
            <rFont val="Tahoma"/>
            <family val="2"/>
          </rPr>
          <t xml:space="preserve">
</t>
        </r>
      </text>
    </comment>
    <comment ref="A25" authorId="0" shapeId="0" xr:uid="{75D02B1B-D278-4C6D-8442-30779DED41AC}">
      <text>
        <r>
          <rPr>
            <b/>
            <sz val="9"/>
            <color indexed="81"/>
            <rFont val="Segoe UI Semilight"/>
            <family val="2"/>
          </rPr>
          <t>Safe Excavation near Gas Pipes and Installations</t>
        </r>
        <r>
          <rPr>
            <sz val="9"/>
            <color indexed="81"/>
            <rFont val="Segoe UI Semilight"/>
            <family val="2"/>
          </rPr>
          <t xml:space="preserve">
8.5.1 – Work must not be carried out near gas pipelines or any aboveground gas installations without the permission of the utility owner within their specified timeframe. Distances must be confirmed with the utility provider prior to work commencing to determine any specific safety requirements for the gas installations. Refer to Table B1 of the Utility Providers Code of Practice for Western Australia (2018). 
</t>
        </r>
        <r>
          <rPr>
            <sz val="10"/>
            <color indexed="81"/>
            <rFont val="Segoe UI Semilight"/>
            <family val="2"/>
          </rPr>
          <t xml:space="preserve">
</t>
        </r>
        <r>
          <rPr>
            <sz val="9"/>
            <color indexed="81"/>
            <rFont val="Tahoma"/>
            <family val="2"/>
          </rPr>
          <t xml:space="preserve">
</t>
        </r>
      </text>
    </comment>
    <comment ref="A26" authorId="0" shapeId="0" xr:uid="{02C95B5F-84EC-4935-80F0-A412C6C91FEC}">
      <text>
        <r>
          <rPr>
            <b/>
            <sz val="9"/>
            <color indexed="81"/>
            <rFont val="Segoe UI Semilight"/>
            <family val="2"/>
          </rPr>
          <t>Safe Excavation near Gas Pipes and Installations</t>
        </r>
        <r>
          <rPr>
            <sz val="9"/>
            <color indexed="81"/>
            <rFont val="Segoe UI Semilight"/>
            <family val="2"/>
          </rPr>
          <t xml:space="preserve">
8.5.2 - Where underground gas pipelines are in the vicinity of the intended work which carry natural gas or liquid petroleum gas (LPG), the following safety measures must taken which include (but is not limited to):
• Obtain the Safety Data Sheet (SDS) for the identified contaminant by contacting with the utility provider;
• All naked flames, including smoking and other sources of ignition are prohibited where there is the potential for ignition;
• Excavators must not operate within 1 meter of a gas pipe or service or at a greater clearance distances as recommended by the utility provider;
• Any mechanical excavation used within 1 metre of the pipeline in any direction can only be done when the activity has been approved by the utility provider and is under the explicit ‘on-site’ direction of the utility owner’s inspector.
• No mechanical excavation is to be conducted closer than 30 centimetres to a gas pipeline. Only safe digging practices with non-invasive hand tools are allowed to prevent damage to the pipeline or coating membrane; and 
• Hand-held power tools may be used to break a paved or concrete surface above the gas pipeline, provided the pipeline is not close to the surface.
</t>
        </r>
        <r>
          <rPr>
            <sz val="10"/>
            <color indexed="81"/>
            <rFont val="Segoe UI Semilight"/>
            <family val="2"/>
          </rPr>
          <t xml:space="preserve">
</t>
        </r>
        <r>
          <rPr>
            <sz val="9"/>
            <color indexed="81"/>
            <rFont val="Tahoma"/>
            <family val="2"/>
          </rPr>
          <t xml:space="preserve">
</t>
        </r>
      </text>
    </comment>
    <comment ref="A27" authorId="0" shapeId="0" xr:uid="{8B861D48-2733-4D56-BA33-A8DD8209391A}">
      <text>
        <r>
          <rPr>
            <b/>
            <sz val="9"/>
            <color indexed="81"/>
            <rFont val="Segoe UI Semilight"/>
            <family val="2"/>
          </rPr>
          <t>Safe Excavation near Gas Pipes and Installations</t>
        </r>
        <r>
          <rPr>
            <sz val="9"/>
            <color indexed="81"/>
            <rFont val="Segoe UI Semilight"/>
            <family val="2"/>
          </rPr>
          <t xml:space="preserve">
8.5.3 - Where a gas pipeline is uncovered during excavation work the following steps must be taken under the direction of the utility provider (where applicable): 
• Any backfilling must be carried out under the direction of the utility owner’s to ensure adequate support to the pipeline;
• Thrust blocks or restraints providing support to the gas pipe must not be moved without the utility owner’s consent;
• No hard material (i.e. concrete) is to be placed or left under or adjacent to a gas pipe;
• Concrete backfill is only to be used under the direction of the utility provider; and
• Where the uncovered gas pipe shows damage to its wrapping, the owner must be notified. Gas pipe repairs must not be carried out without the utility owner’s approval, which if approved, must be done under the direction of a utility owner inspector in accordance with AS 2885.3 (2001) Pipelines - Gas and Liquid Petroleum Operation and Maintenance.
</t>
        </r>
        <r>
          <rPr>
            <sz val="10"/>
            <color indexed="81"/>
            <rFont val="Segoe UI Semilight"/>
            <family val="2"/>
          </rPr>
          <t xml:space="preserve">
</t>
        </r>
        <r>
          <rPr>
            <sz val="9"/>
            <color indexed="81"/>
            <rFont val="Tahoma"/>
            <family val="2"/>
          </rPr>
          <t xml:space="preserve">
</t>
        </r>
      </text>
    </comment>
    <comment ref="A28" authorId="0" shapeId="0" xr:uid="{C984C9FA-5E3D-4488-A9A5-E9A10FB18330}">
      <text>
        <r>
          <rPr>
            <b/>
            <sz val="9"/>
            <color indexed="81"/>
            <rFont val="Segoe UI Semilight"/>
            <family val="2"/>
          </rPr>
          <t>Safe Excavation near Gas Pipes and Installations</t>
        </r>
        <r>
          <rPr>
            <sz val="9"/>
            <color indexed="81"/>
            <rFont val="Segoe UI Semilight"/>
            <family val="2"/>
          </rPr>
          <t xml:space="preserve">
8.5.4 - Where a gas leak is suspected or detected, the following safety precautions must be taken: 
• No attempt is made to be made to repair the gas leak;
• All persons are to be removed from the vicinity of the gas leak, including members of public and workers;
• Emergency services must be immediately notified of the occurrence; 
• All naked flames, including smoking and other sources of ignition are prohibited; and
• Once rectified the utility owner must measure a safe atmosphere and provide authority to recommence work.
</t>
        </r>
        <r>
          <rPr>
            <sz val="10"/>
            <color indexed="81"/>
            <rFont val="Segoe UI Semilight"/>
            <family val="2"/>
          </rPr>
          <t xml:space="preserve">
</t>
        </r>
        <r>
          <rPr>
            <sz val="9"/>
            <color indexed="81"/>
            <rFont val="Tahoma"/>
            <family val="2"/>
          </rPr>
          <t xml:space="preserve">
</t>
        </r>
      </text>
    </comment>
    <comment ref="A29" authorId="0" shapeId="0" xr:uid="{AEF1B492-CAEF-4B61-A407-243C0CA1BF2D}">
      <text>
        <r>
          <rPr>
            <b/>
            <sz val="9"/>
            <color indexed="81"/>
            <rFont val="Segoe UI Semilight"/>
            <family val="2"/>
          </rPr>
          <t>Safe Excavation near Gas Pipes and Installations</t>
        </r>
        <r>
          <rPr>
            <sz val="9"/>
            <color indexed="81"/>
            <rFont val="Segoe UI Semilight"/>
            <family val="2"/>
          </rPr>
          <t xml:space="preserve">
8.5.5 - No hot work, welding or other hot work involving a naked flame is to be carried out in proximity to gas installations or pipes. Any form of hot work in the vicinity must be under the consent and control of an on-site utility provider inspector. 
</t>
        </r>
        <r>
          <rPr>
            <sz val="10"/>
            <color indexed="81"/>
            <rFont val="Segoe UI Semilight"/>
            <family val="2"/>
          </rPr>
          <t xml:space="preserve">
</t>
        </r>
        <r>
          <rPr>
            <sz val="9"/>
            <color indexed="81"/>
            <rFont val="Tahoma"/>
            <family val="2"/>
          </rPr>
          <t xml:space="preserve">
</t>
        </r>
      </text>
    </comment>
    <comment ref="A30" authorId="0" shapeId="0" xr:uid="{0E716D1A-2F9B-4C0E-BCDD-8D5DF168A592}">
      <text>
        <r>
          <rPr>
            <b/>
            <sz val="9"/>
            <color indexed="81"/>
            <rFont val="Segoe UI Semilight"/>
            <family val="2"/>
          </rPr>
          <t>Safe Excavation near Water Pipes, Sewer Systems and Telecommunication Cables</t>
        </r>
        <r>
          <rPr>
            <sz val="9"/>
            <color indexed="81"/>
            <rFont val="Segoe UI Semilight"/>
            <family val="2"/>
          </rPr>
          <t xml:space="preserve">
8.6.1 - Where excavation work is conducted near underground water pipes and sewers, the following precautions must be taken: 
• Safe digging practices must be followed at all times with minimum approach distances followed in accordance with table B1 of the Utility Providers Code of Practice for Western Australia (2018);
• Where concrete thrust blocks have been used at bends in the water mains, the blocks and ground supporting them must not be disturbed to prevent sudden failure of the mains;
• Exposed pipes should be supported and the correct method of backfilling used in consultation with the utility provider;
• Where a pipe or the wrapping is damaged, the utility owner and any other assets owner affected must be notified.
</t>
        </r>
        <r>
          <rPr>
            <sz val="10"/>
            <color indexed="81"/>
            <rFont val="Segoe UI Semilight"/>
            <family val="2"/>
          </rPr>
          <t xml:space="preserve">
</t>
        </r>
        <r>
          <rPr>
            <sz val="9"/>
            <color indexed="81"/>
            <rFont val="Tahoma"/>
            <family val="2"/>
          </rPr>
          <t xml:space="preserve">
</t>
        </r>
      </text>
    </comment>
    <comment ref="A31" authorId="0" shapeId="0" xr:uid="{A6DC3292-6CD9-4E16-819A-4363D1694432}">
      <text>
        <r>
          <rPr>
            <b/>
            <sz val="9"/>
            <color indexed="81"/>
            <rFont val="Segoe UI Semilight"/>
            <family val="2"/>
          </rPr>
          <t>Safe Excavation near Water Pipes, Sewer Systems and Telecommunication Cables</t>
        </r>
        <r>
          <rPr>
            <sz val="9"/>
            <color indexed="81"/>
            <rFont val="Segoe UI Semilight"/>
            <family val="2"/>
          </rPr>
          <t xml:space="preserve">
8.6.2 - Where water pipes or sewerage system are ruptured where there is a risk from biological hazards or hazardous chemicals (industrial waste) the following safety precautions must be taken: 
• Contact the sewerage asset owner as soon as possible to report the occurrence;
• Obtain any SDS’s for any potentially harmful contaminants prior to working near sewerage assets;
• Where a person is contaminated, shower or wash down with large amounts of water and remove contaminated clothing;
• Where there is a risk of an infection from eye contact or contact with broken skin, flush with large amounts fresh water. Where ingestion occurs seek medical advice and refer to SDS where available.
</t>
        </r>
        <r>
          <rPr>
            <sz val="10"/>
            <color indexed="81"/>
            <rFont val="Segoe UI Semilight"/>
            <family val="2"/>
          </rPr>
          <t xml:space="preserve">
</t>
        </r>
        <r>
          <rPr>
            <sz val="9"/>
            <color indexed="81"/>
            <rFont val="Tahoma"/>
            <family val="2"/>
          </rPr>
          <t xml:space="preserve">
</t>
        </r>
      </text>
    </comment>
    <comment ref="A32" authorId="0" shapeId="0" xr:uid="{E348E885-1BD9-4C81-B0BF-05DE656892EE}">
      <text>
        <r>
          <rPr>
            <b/>
            <sz val="9"/>
            <color indexed="81"/>
            <rFont val="Segoe UI Semilight"/>
            <family val="2"/>
          </rPr>
          <t>Safe Excavation near Water Pipes, Sewer Systems and Telecommunication Cables</t>
        </r>
        <r>
          <rPr>
            <sz val="9"/>
            <color indexed="81"/>
            <rFont val="Segoe UI Semilight"/>
            <family val="2"/>
          </rPr>
          <t xml:space="preserve">
8.6.3 - Where excavation work is conducted in the vicinity of underground telecommunication cables, the following safety precautions must be taken (but not limited to): 
• Safe digging practices must be followed at all times with minimum approach distances followed in accordance with Table B1 of the Utility Providers Code of Practice for Western Australia (2018);
• The utility owner must be consulted on precautions to be taken to avoid damage to the utility and disruption of services;
• While all underground cables should be regarded as electrically energised (until proven otherwise), communications cables require no special precautions to prevent danger to workers; and
• All persons must be kept well clear of the mechanical excavator while it is operating. 
</t>
        </r>
        <r>
          <rPr>
            <sz val="10"/>
            <color indexed="81"/>
            <rFont val="Segoe UI Semilight"/>
            <family val="2"/>
          </rPr>
          <t xml:space="preserve">
</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BUCKEY Glenn (SHWC)</author>
    <author>Rio Tinto User</author>
  </authors>
  <commentList>
    <comment ref="A9" authorId="0" shapeId="0" xr:uid="{7B413582-8229-4A00-8CA3-271B47EDD459}">
      <text>
        <r>
          <rPr>
            <b/>
            <sz val="9"/>
            <color indexed="81"/>
            <rFont val="Segoe UI Semilight"/>
            <family val="2"/>
          </rPr>
          <t>Safe Design and Planning</t>
        </r>
        <r>
          <rPr>
            <sz val="9"/>
            <color indexed="81"/>
            <rFont val="Segoe UI Semilight"/>
            <family val="2"/>
          </rPr>
          <t xml:space="preserve">
9.1.1 – Manufactured precast concrete elements and erection support components must meet specific design requirements in accordance with the following Australian Standards:
• AS 3850.1 (2015) Prefabricated Concrete Elements – General Requirements;
• AS 3600 (2018) Concrete Structures;
• AS 1012 (2014) Methods of Testing Concrete Strength Tests - Concrete, Mortar and Grout Specimens
• AS/NZS 1170.0 (2002) Structural Design Actions – General Principles;
• AS/NZS 1170.1 (2002) Structural Design Actions – Permanent, Imposed and Other Actions;
• AS/NZS 1170.2 (2011) Structural Design Actions – Wind Actions;
• AS 1170.4 (2007) Structural Design Actions – Earthquake Actions in Australia;
• AS 1111.1 (2015) ISO Metric Hexagon Bolts and Screws – Product Grade C – Bolts;
• AS 1252 (1996) High Strength Steel Bolts with Associated Nuts and Washers for Structural Engineering;
• AS 1554.1 (2014) Structural Steel Welding (where welding into final fixing position); and
• Section 4: Design Considerations of the National Code of Practice for Pre-cast, Tilt-up and Concrete Elements.
</t>
        </r>
        <r>
          <rPr>
            <sz val="10"/>
            <color indexed="81"/>
            <rFont val="Segoe UI Semilight"/>
            <family val="2"/>
          </rPr>
          <t xml:space="preserve">
</t>
        </r>
        <r>
          <rPr>
            <sz val="9"/>
            <color indexed="81"/>
            <rFont val="Tahoma"/>
            <family val="2"/>
          </rPr>
          <t xml:space="preserve">
</t>
        </r>
      </text>
    </comment>
    <comment ref="A10" authorId="0" shapeId="0" xr:uid="{B52E09F2-9EA5-4260-9C8B-65308D71B161}">
      <text>
        <r>
          <rPr>
            <b/>
            <sz val="9"/>
            <color indexed="81"/>
            <rFont val="Segoe UI Semilight"/>
            <family val="2"/>
          </rPr>
          <t>Safe Design and Planning</t>
        </r>
        <r>
          <rPr>
            <sz val="9"/>
            <color indexed="81"/>
            <rFont val="Segoe UI Semilight"/>
            <family val="2"/>
          </rPr>
          <t xml:space="preserve">
9.1.2 – Where pre-cast concrete elements are proposed for manufacture, specific safe design duties must be applied in accordance with AS 3850.1 (2011) Prefabricated Concrete Elements. Notification must be provided to the Worksafe Commissioner 10 days prior to the manufacture of any elements intended for erection.
</t>
        </r>
        <r>
          <rPr>
            <sz val="10"/>
            <color indexed="81"/>
            <rFont val="Segoe UI Semilight"/>
            <family val="2"/>
          </rPr>
          <t xml:space="preserve">
</t>
        </r>
        <r>
          <rPr>
            <sz val="9"/>
            <color indexed="81"/>
            <rFont val="Tahoma"/>
            <family val="2"/>
          </rPr>
          <t xml:space="preserve">
</t>
        </r>
      </text>
    </comment>
    <comment ref="A11" authorId="0" shapeId="0" xr:uid="{7AFAE6E8-6A0C-463D-A5C0-2C6247C1F146}">
      <text>
        <r>
          <rPr>
            <b/>
            <sz val="9"/>
            <color indexed="81"/>
            <rFont val="Segoe UI Semilight"/>
            <family val="2"/>
          </rPr>
          <t>Safe Design and Planning</t>
        </r>
        <r>
          <rPr>
            <sz val="9"/>
            <color indexed="81"/>
            <rFont val="Segoe UI Semilight"/>
            <family val="2"/>
          </rPr>
          <t xml:space="preserve">
9.1.3 - The Contactor must verify that all design requirements specified in AS 3850.1 (2011) Prefabricated Concrete Elements have achieved and all design requirements with all applicable compliance certificates are verified prior to the elements being delivered to site.
</t>
        </r>
        <r>
          <rPr>
            <sz val="10"/>
            <color indexed="81"/>
            <rFont val="Segoe UI Semilight"/>
            <family val="2"/>
          </rPr>
          <t xml:space="preserve">
</t>
        </r>
        <r>
          <rPr>
            <sz val="9"/>
            <color indexed="81"/>
            <rFont val="Tahoma"/>
            <family val="2"/>
          </rPr>
          <t xml:space="preserve">
</t>
        </r>
      </text>
    </comment>
    <comment ref="A12" authorId="0" shapeId="0" xr:uid="{50804E8C-82C3-4B85-B7F0-5A6F13E0BBB7}">
      <text>
        <r>
          <rPr>
            <b/>
            <sz val="9"/>
            <color indexed="81"/>
            <rFont val="Segoe UI Semilight"/>
            <family val="2"/>
          </rPr>
          <t>Safe Design and Planning</t>
        </r>
        <r>
          <rPr>
            <sz val="9"/>
            <color indexed="81"/>
            <rFont val="Segoe UI Semilight"/>
            <family val="2"/>
          </rPr>
          <t xml:space="preserve">
9.1.4 – A Safe Erection Design Plan must be developed by a competent design engineer in consultation with the manufacturer, Contractor and Sub-contractors (erector). The Plan must be authorised prior to element erection with the method of erection meeting the requirements of (but may not be limited to):
• Section 2.3 - Erection Design of AS3850.2 (2015) Prefabricated Concrete Elements;
• Section 2.4 - Stability during Erection and Construction of AS3850.2 (2015) Prefabricated Concrete Elements;
• Section 2.5 - Design for Manufacture, Handling and Erection of AS3850.2 (2015) Prefabricated Concrete Elements; and
• Section 3 - Risk Management of the National Code of Practice for Pre-cast, Tilt-up and Concrete Elements.
</t>
        </r>
        <r>
          <rPr>
            <sz val="10"/>
            <color indexed="81"/>
            <rFont val="Segoe UI Semilight"/>
            <family val="2"/>
          </rPr>
          <t xml:space="preserve">
</t>
        </r>
        <r>
          <rPr>
            <sz val="9"/>
            <color indexed="81"/>
            <rFont val="Tahoma"/>
            <family val="2"/>
          </rPr>
          <t xml:space="preserve">
</t>
        </r>
      </text>
    </comment>
    <comment ref="B12" authorId="1" shapeId="0" xr:uid="{DA650317-3C1E-43E8-8586-D7E3AF0B073A}">
      <text>
        <r>
          <rPr>
            <b/>
            <sz val="9"/>
            <color indexed="81"/>
            <rFont val="Tahoma"/>
            <family val="2"/>
          </rPr>
          <t>Rio Tinto User:</t>
        </r>
        <r>
          <rPr>
            <sz val="9"/>
            <color indexed="81"/>
            <rFont val="Tahoma"/>
            <family val="2"/>
          </rPr>
          <t xml:space="preserve">
</t>
        </r>
      </text>
    </comment>
    <comment ref="A13" authorId="0" shapeId="0" xr:uid="{9D54D18E-7FC0-4EEF-B67D-18446D12613E}">
      <text>
        <r>
          <rPr>
            <b/>
            <sz val="9"/>
            <color indexed="81"/>
            <rFont val="Segoe UI Semilight"/>
            <family val="2"/>
          </rPr>
          <t>Safe Design and Planning</t>
        </r>
        <r>
          <rPr>
            <sz val="9"/>
            <color indexed="81"/>
            <rFont val="Segoe UI Semilight"/>
            <family val="2"/>
          </rPr>
          <t xml:space="preserve">
9.1.5 - The Safe Erection Design Plan must include specific design information certified by the design engineer, which includes (but may not be limited to):
• The panel erection sequence;
• Orientation (position relative to each other) of the concrete elements;
• Configuration of erection braces including type, size, angle and cross bracing requirements;
• Requirements for erection brace footings (and prop footings if required), brace fixings and concrete;
• Strength of the brace footings (including slabs) at the time of erection by an engineer;
• Levelling shims details for erection; and
• The requirements for grouting in once fixed in final position.
</t>
        </r>
        <r>
          <rPr>
            <sz val="10"/>
            <color indexed="81"/>
            <rFont val="Segoe UI Semilight"/>
            <family val="2"/>
          </rPr>
          <t xml:space="preserve">
</t>
        </r>
        <r>
          <rPr>
            <sz val="9"/>
            <color indexed="81"/>
            <rFont val="Tahoma"/>
            <family val="2"/>
          </rPr>
          <t xml:space="preserve">
</t>
        </r>
      </text>
    </comment>
    <comment ref="A14" authorId="0" shapeId="0" xr:uid="{6F9E91B8-A5C8-400C-A542-E90D248B4E7A}">
      <text>
        <r>
          <rPr>
            <b/>
            <sz val="9"/>
            <color indexed="81"/>
            <rFont val="Segoe UI Semilight"/>
            <family val="2"/>
          </rPr>
          <t>Safe Design and Planning</t>
        </r>
        <r>
          <rPr>
            <sz val="9"/>
            <color indexed="81"/>
            <rFont val="Segoe UI Semilight"/>
            <family val="2"/>
          </rPr>
          <t xml:space="preserve">
9.1.6 – The transportation and storage of pre-cast elements must take into consideration the risks during transit and storage upon arrival to site. This information must be documented in the Safe Erection Design Plan and take into consideration:
• Loading, unloading and storage of pre-cast elements must be detailed in the safe design plan;
• The size, mass and shape of the elements, specific design requirements including strength and stability;
• Traffic considerations (local roads, turning points, restricted access point, width and length);
• Site accessibility and conflict points from structures;
• Secure fixing to the transport vehicle by restraints that will not cause damage during transit;
• Any damage prior to unloading must be reported to the safe design engineer for assessment.
• Vehicle stability during unloading prior to transportation restraints being removed;
• The unloading must consider installation sequencing and orientation to final position;
• Elements should be lifted directly from the transportation vehicle into position where possible; and 
• Where direct transfer to final position cannot be achieved, elements must be stored in engineered drop trailers or temporary storage frames on a stable surface.
</t>
        </r>
        <r>
          <rPr>
            <sz val="10"/>
            <color indexed="81"/>
            <rFont val="Segoe UI Semilight"/>
            <family val="2"/>
          </rPr>
          <t xml:space="preserve">
</t>
        </r>
        <r>
          <rPr>
            <sz val="9"/>
            <color indexed="81"/>
            <rFont val="Tahoma"/>
            <family val="2"/>
          </rPr>
          <t xml:space="preserve">
</t>
        </r>
      </text>
    </comment>
    <comment ref="A15" authorId="0" shapeId="0" xr:uid="{8C1D8E1F-493B-489F-A114-CA809D9EB76B}">
      <text>
        <r>
          <rPr>
            <b/>
            <sz val="9"/>
            <color indexed="81"/>
            <rFont val="Segoe UI Semilight"/>
            <family val="2"/>
          </rPr>
          <t>Safe Design and Planning</t>
        </r>
        <r>
          <rPr>
            <sz val="9"/>
            <color indexed="81"/>
            <rFont val="Segoe UI Semilight"/>
            <family val="2"/>
          </rPr>
          <t xml:space="preserve">
9.1.7 – Where relevant to the Heavy Vehicle Chain of Responsibility (HVCoR) for the transportation of pre-cast elements, all the requirements of Section 13.1 – Vehicle and Driving must be followed, where applicable to each designated person in the supply chain.
</t>
        </r>
        <r>
          <rPr>
            <sz val="10"/>
            <color indexed="81"/>
            <rFont val="Segoe UI Semilight"/>
            <family val="2"/>
          </rPr>
          <t xml:space="preserve">
</t>
        </r>
        <r>
          <rPr>
            <sz val="9"/>
            <color indexed="81"/>
            <rFont val="Tahoma"/>
            <family val="2"/>
          </rPr>
          <t xml:space="preserve">
</t>
        </r>
      </text>
    </comment>
    <comment ref="A16" authorId="0" shapeId="0" xr:uid="{3708CD68-5F76-4F1C-87D2-C707F997BA6D}">
      <text>
        <r>
          <rPr>
            <b/>
            <sz val="9"/>
            <color indexed="81"/>
            <rFont val="Segoe UI Semilight"/>
            <family val="2"/>
          </rPr>
          <t>Training, Competency and Awareness</t>
        </r>
        <r>
          <rPr>
            <sz val="9"/>
            <color indexed="81"/>
            <rFont val="Segoe UI Semilight"/>
            <family val="2"/>
          </rPr>
          <t xml:space="preserve">
9.2.1 – Workers who form part of a tilt up erection crew must hold the relevant high risk work licences (HRWL) by a registered training organisation and be verified as competent to perform their specific role or function. As a minimum these qualification include (but may not be limited to):
• Rigger: HRWL - Licence to Perform Rigging - Intermediate Level;
• Dogman: HRWL - Licence to Perform Dogging;
• Crane Operator: HRWL for the Crane which will lift the pre-cast elements;
• Supervisor: Supervise Tilt-Up Work;
• Supervisor: HRWL Licence to Perform Rigging - Intermediate Level (for tilt up only);
• All Workers: Identify Requirements for Safe Tilt-up Work (all tilt-up team members); or
• Any updated versions of these qualifications.
</t>
        </r>
        <r>
          <rPr>
            <sz val="10"/>
            <color indexed="81"/>
            <rFont val="Segoe UI Semilight"/>
            <family val="2"/>
          </rPr>
          <t xml:space="preserve">
</t>
        </r>
        <r>
          <rPr>
            <sz val="9"/>
            <color indexed="81"/>
            <rFont val="Tahoma"/>
            <family val="2"/>
          </rPr>
          <t xml:space="preserve">
</t>
        </r>
      </text>
    </comment>
    <comment ref="A17" authorId="0" shapeId="0" xr:uid="{D26EE8F1-514B-402A-BE8B-9B61C80F4B21}">
      <text>
        <r>
          <rPr>
            <b/>
            <sz val="9"/>
            <color indexed="81"/>
            <rFont val="Segoe UI Semilight"/>
            <family val="2"/>
          </rPr>
          <t xml:space="preserve">Mechanical Integrity of Crane </t>
        </r>
        <r>
          <rPr>
            <sz val="9"/>
            <color indexed="81"/>
            <rFont val="Segoe UI Semilight"/>
            <family val="2"/>
          </rPr>
          <t xml:space="preserve">
9.3.1 - The Crane which lifts pre-cast elements must meet the requirements of Section 15 - Crane and Lifting Operations within this document. In addition, any requirements specified in the Safe Erection Design Plan from the design engineer must be followed.
</t>
        </r>
        <r>
          <rPr>
            <sz val="10"/>
            <color indexed="81"/>
            <rFont val="Segoe UI Semilight"/>
            <family val="2"/>
          </rPr>
          <t xml:space="preserve">
</t>
        </r>
        <r>
          <rPr>
            <sz val="9"/>
            <color indexed="81"/>
            <rFont val="Tahoma"/>
            <family val="2"/>
          </rPr>
          <t xml:space="preserve">
</t>
        </r>
      </text>
    </comment>
    <comment ref="A18" authorId="0" shapeId="0" xr:uid="{7DE407DE-180C-4493-9606-2C44DB106782}">
      <text>
        <r>
          <rPr>
            <b/>
            <sz val="9"/>
            <color indexed="81"/>
            <rFont val="Segoe UI Semilight"/>
            <family val="2"/>
          </rPr>
          <t>Integrity of Lifting Equipment</t>
        </r>
        <r>
          <rPr>
            <sz val="9"/>
            <color indexed="81"/>
            <rFont val="Segoe UI Semilight"/>
            <family val="2"/>
          </rPr>
          <t xml:space="preserve">
9.4.1 - Rigging equipment which lifts pre-cast elements must be selected to be able to meet the lifting capacity of the forces it will be subject to and documented in the Safe Erection Design Plan and meet the requirements of Section 4: Transport, Cranage and Erection of AS3850.2 (2015) Prefabricated Concrete Elements. Where alterations are made to any rigging configuration, it must be approved by the Design Engineer and updated in the Safe Erection Design Plan.
</t>
        </r>
        <r>
          <rPr>
            <sz val="10"/>
            <color indexed="81"/>
            <rFont val="Segoe UI Semilight"/>
            <family val="2"/>
          </rPr>
          <t xml:space="preserve">
</t>
        </r>
        <r>
          <rPr>
            <sz val="9"/>
            <color indexed="81"/>
            <rFont val="Tahoma"/>
            <family val="2"/>
          </rPr>
          <t xml:space="preserve">
</t>
        </r>
      </text>
    </comment>
    <comment ref="A19" authorId="0" shapeId="0" xr:uid="{2C14D6FC-2879-4F43-849E-3A0CCD5C753E}">
      <text>
        <r>
          <rPr>
            <b/>
            <sz val="9"/>
            <color indexed="81"/>
            <rFont val="Segoe UI Semilight"/>
            <family val="2"/>
          </rPr>
          <t>Integrity of Lifting Equipment</t>
        </r>
        <r>
          <rPr>
            <sz val="9"/>
            <color indexed="81"/>
            <rFont val="Segoe UI Semilight"/>
            <family val="2"/>
          </rPr>
          <t xml:space="preserve">
9.4.2 – The materials, components and equipment, which lift and support pre-cast elements, must meet structural design and manufacturing requirements, which includes (but is not limited to):
• AS 1111.1 (2015) ISO Metric Hexagon Bolts and Screws – Product Grade C – Bolts;
• AS 1252 (1996) High Strength Steel Bolts with Associated Nuts and Washers for Structural Engineering;
• Section 4: Design Considerations of the Code of Practice for Pre-cast, Tilt-up and Concrete Elements (2008).
• The working load limit (WLL) for lifting inserts, post install brace inserts, cast in fixings and brace inserts complaint with Section 2.5 of AS3850.2 (2015)  Prefabricated Concrete Elements.
</t>
        </r>
        <r>
          <rPr>
            <sz val="10"/>
            <color indexed="81"/>
            <rFont val="Segoe UI Semilight"/>
            <family val="2"/>
          </rPr>
          <t xml:space="preserve">
</t>
        </r>
        <r>
          <rPr>
            <sz val="9"/>
            <color indexed="81"/>
            <rFont val="Tahoma"/>
            <family val="2"/>
          </rPr>
          <t xml:space="preserve">
</t>
        </r>
      </text>
    </comment>
    <comment ref="A20" authorId="0" shapeId="0" xr:uid="{776CFE38-A22B-4DA3-A8E5-46C2F09F113F}">
      <text>
        <r>
          <rPr>
            <b/>
            <sz val="9"/>
            <color indexed="81"/>
            <rFont val="Segoe UI Semilight"/>
            <family val="2"/>
          </rPr>
          <t>Integrity of Lifting Equipment</t>
        </r>
        <r>
          <rPr>
            <sz val="9"/>
            <color indexed="81"/>
            <rFont val="Segoe UI Semilight"/>
            <family val="2"/>
          </rPr>
          <t xml:space="preserve">
9.4.3 - All lifting equipment must be detailed on a lifting equipment register. Lifting equipment must be clearly and permanently marked in accordance with AS 4991 (2004) Lifting Devices and Section 8: Inspection of Ropes, Hooks and Lifting Gear in AS 2550.1 (2011) Cranes, Hoists and Winches – Safe Use and General Requirements.
Rigging equipment must be inspected prior to use, paying specific attention to damage and excessive wear. Where this has been identified, the rigging equipment must be tagged out of service and not form part of element lifting.
</t>
        </r>
        <r>
          <rPr>
            <sz val="10"/>
            <color indexed="81"/>
            <rFont val="Segoe UI Semilight"/>
            <family val="2"/>
          </rPr>
          <t xml:space="preserve">
</t>
        </r>
        <r>
          <rPr>
            <sz val="9"/>
            <color indexed="81"/>
            <rFont val="Tahoma"/>
            <family val="2"/>
          </rPr>
          <t xml:space="preserve">
</t>
        </r>
      </text>
    </comment>
    <comment ref="A21" authorId="0" shapeId="0" xr:uid="{50D7DBB1-0DBF-4965-96C2-18A7D7C2C459}">
      <text>
        <r>
          <rPr>
            <b/>
            <sz val="9"/>
            <color indexed="81"/>
            <rFont val="Segoe UI Semilight"/>
            <family val="2"/>
          </rPr>
          <t>Exclusion Zones and Access Control</t>
        </r>
        <r>
          <rPr>
            <sz val="9"/>
            <color indexed="81"/>
            <rFont val="Segoe UI Semilight"/>
            <family val="2"/>
          </rPr>
          <t xml:space="preserve">
9.5.1 - Exclusion zones must be established prior to lifting pre-cast elements in accordance with the Safe Design Erection Plan, which must take into consideration (but is not limited to):  
• The expected radius of an uncontrolled dropped load, utilities, structures, ground conditions, environmental factors and conditions (i.e. lightning), mobile plant movement, access/egress points, members of public, workers on foot, human factors and any other additional contributing factors.
• Demarcation of the exclusion zone must be barricaded to ensure no unauthorised workers or any other person can access the area. 
• Perimeter fencing or other forms of hard barricading must be in place (where practicable) compliant with AS 1319 (1994) Safety Signs in the Occupational Environment and AS 1725 (2003) Chain-link Fabric Security Fences and Gates;
• Safe zones for workers on foot demarcated and communicated where there are potential conflict points;
• Where conflict points have been identified with member of public pedestrian walkways or footpaths, they must be re-routed including demarcated safe crossing areas.
</t>
        </r>
        <r>
          <rPr>
            <sz val="10"/>
            <color indexed="81"/>
            <rFont val="Segoe UI Semilight"/>
            <family val="2"/>
          </rPr>
          <t xml:space="preserve">
</t>
        </r>
        <r>
          <rPr>
            <sz val="9"/>
            <color indexed="81"/>
            <rFont val="Tahoma"/>
            <family val="2"/>
          </rPr>
          <t xml:space="preserve">
</t>
        </r>
      </text>
    </comment>
    <comment ref="A22" authorId="0" shapeId="0" xr:uid="{6923B25A-191D-4B5C-A466-7551DA63B870}">
      <text>
        <r>
          <rPr>
            <b/>
            <sz val="9"/>
            <color indexed="81"/>
            <rFont val="Segoe UI Semilight"/>
            <family val="2"/>
          </rPr>
          <t>Exclusion Zones and Access Control</t>
        </r>
        <r>
          <rPr>
            <sz val="9"/>
            <color indexed="81"/>
            <rFont val="Segoe UI Semilight"/>
            <family val="2"/>
          </rPr>
          <t xml:space="preserve">
9.5.2 – Communication systems and protocols must be used when lifting pre-cast elements, which must include:
• The erection crew must be trained and competent in two way communication protocols (i.e. two way &amp; hand signals) with a back-up communication method where the primary communication method fails;
• All erection crew team members who are working in exclusion zone must be present at daily pre-start meetings to ensure daily activities or changes are understood;
• A stop task protocol must be established where positive two-way communication is not established. Where positive communication is not established between erection crew team members, the stop task protocol must be put into effect under the direction of the person who has overall responsibility.
• Where a member of public breaches an exclusion zone or a worker not involved in element lifting, the stop task protocol must be put into effect under the direction of the person who has overall responsibility.
• The communication plan must clearly define the barricaded exclusion zones, safe zones, safe access areas and any additional controls which have been established.
• In association with the Rescue Plan and the overall Emergency Management Plan, erection crew team members must be trained in an emergency / mayday protocol for potential emergency situations.
</t>
        </r>
        <r>
          <rPr>
            <sz val="10"/>
            <color indexed="81"/>
            <rFont val="Segoe UI Semilight"/>
            <family val="2"/>
          </rPr>
          <t xml:space="preserve">
</t>
        </r>
        <r>
          <rPr>
            <sz val="9"/>
            <color indexed="81"/>
            <rFont val="Tahoma"/>
            <family val="2"/>
          </rPr>
          <t xml:space="preserve">
</t>
        </r>
      </text>
    </comment>
    <comment ref="A23" authorId="0" shapeId="0" xr:uid="{474ED8C6-BC1F-4906-9D55-BE25A640769A}">
      <text>
        <r>
          <rPr>
            <b/>
            <sz val="9"/>
            <color indexed="81"/>
            <rFont val="Segoe UI Semilight"/>
            <family val="2"/>
          </rPr>
          <t>Exclusion Zones and Access Control</t>
        </r>
        <r>
          <rPr>
            <sz val="9"/>
            <color indexed="81"/>
            <rFont val="Segoe UI Semilight"/>
            <family val="2"/>
          </rPr>
          <t xml:space="preserve">
9.5.3 - The exclusion zones must be in place with access controlled prior to element lifting and includes (but not limited to):
• Only trained and competent workers under the supervision of the erection crew supervisor are allowed to be inside the demarcated exclusion zone. 
• Prior to the start of each shift or break, the exclusion zone must be inspected prior to work recommencing. Where the integrity of the exclusion zone is compromised or deemed ineffective, the exclusion zone must be corrected before work can recommence; and
• All erection crew team members within the exclusion zone must maintain the exclusion zone at all times, notify any breaches to the supervisor and implement temporary suspension of work where required.
</t>
        </r>
        <r>
          <rPr>
            <sz val="10"/>
            <color indexed="81"/>
            <rFont val="Segoe UI Semilight"/>
            <family val="2"/>
          </rPr>
          <t xml:space="preserve">
</t>
        </r>
        <r>
          <rPr>
            <sz val="9"/>
            <color indexed="81"/>
            <rFont val="Tahoma"/>
            <family val="2"/>
          </rPr>
          <t xml:space="preserve">
</t>
        </r>
      </text>
    </comment>
    <comment ref="A24" authorId="0" shapeId="0" xr:uid="{AF7260B2-8FA7-4EEF-AB83-7AF5770E1181}">
      <text>
        <r>
          <rPr>
            <b/>
            <sz val="9"/>
            <color indexed="81"/>
            <rFont val="Segoe UI Semilight"/>
            <family val="2"/>
          </rPr>
          <t>Safe Execution of the Design Plan</t>
        </r>
        <r>
          <rPr>
            <sz val="9"/>
            <color indexed="81"/>
            <rFont val="Segoe UI Semilight"/>
            <family val="2"/>
          </rPr>
          <t xml:space="preserve">
9.6.1 – Braces inserts must be inspected to ensure there is no damage (cracks, rust, deformities or splits) and the screw threaded length can be readily extended to full position and all brace components are what is specified by the supplier. Any faults, defects, design issues, inconsistencies or hazards identified must be reported to the design engineer and tagged out of service.
</t>
        </r>
        <r>
          <rPr>
            <sz val="10"/>
            <color indexed="81"/>
            <rFont val="Segoe UI Semilight"/>
            <family val="2"/>
          </rPr>
          <t xml:space="preserve">
</t>
        </r>
        <r>
          <rPr>
            <sz val="9"/>
            <color indexed="81"/>
            <rFont val="Tahoma"/>
            <family val="2"/>
          </rPr>
          <t xml:space="preserve">
</t>
        </r>
      </text>
    </comment>
    <comment ref="A25" authorId="0" shapeId="0" xr:uid="{38F63C7E-381E-40FC-ACAB-CA2D70B4CEA5}">
      <text>
        <r>
          <rPr>
            <b/>
            <sz val="9"/>
            <color indexed="81"/>
            <rFont val="Segoe UI Semilight"/>
            <family val="2"/>
          </rPr>
          <t>Safe Execution of the Design Plan</t>
        </r>
        <r>
          <rPr>
            <sz val="9"/>
            <color indexed="81"/>
            <rFont val="Segoe UI Semilight"/>
            <family val="2"/>
          </rPr>
          <t xml:space="preserve">
9.6.2 - In accordance with regulatory requirements and the Code of Practice for Pre-cast, Tilt-up and Concrete Elements (2008), the following documentation must be verified and in place prior to work commencing:
• Notification to the Commissioner and any return information, including any special conditions imposed;
• A copy of any exemption relating to the work;
• A copy of the shop drawings of each concrete panel that is, or is to be, involved in the work;
• A current plan setting out details of the proposed execution of the work (Safe Erection Design Plan);
• A copy of any written or diagrammatic advice, from a qualified practising engineer, received by the Contractor, that sets out the manner in which an aspect of the work should be executed; and
• In relation to each concrete panel that is, or is to be, involved in the work, a copy of the inspection report.
</t>
        </r>
        <r>
          <rPr>
            <sz val="10"/>
            <color indexed="81"/>
            <rFont val="Segoe UI Semilight"/>
            <family val="2"/>
          </rPr>
          <t xml:space="preserve">
</t>
        </r>
        <r>
          <rPr>
            <sz val="9"/>
            <color indexed="81"/>
            <rFont val="Tahoma"/>
            <family val="2"/>
          </rPr>
          <t xml:space="preserve">
</t>
        </r>
      </text>
    </comment>
    <comment ref="A26" authorId="0" shapeId="0" xr:uid="{5D48CBF0-35BE-41EE-9F04-4E9753E2E7BE}">
      <text>
        <r>
          <rPr>
            <b/>
            <sz val="9"/>
            <color indexed="81"/>
            <rFont val="Segoe UI Semilight"/>
            <family val="2"/>
          </rPr>
          <t>Safe Execution of the Design Plan</t>
        </r>
        <r>
          <rPr>
            <sz val="9"/>
            <color indexed="81"/>
            <rFont val="Segoe UI Semilight"/>
            <family val="2"/>
          </rPr>
          <t xml:space="preserve">
9.6.3 – Prior to lifting pre-cast elements into final position you must ensure:
• All permits have been completed and authorised (i.e. critical lift plan);
• An exclusion zone is in place and visual observations have been made to identify any conflict points;
• Supervision is in place (required at all times while elements are being lifted);
• A task specific SWMS has been created, read, understood and signed onto by the erection team;
• In conjunction with the SWMS, the work is done in alignment with the Safe Erection Design Plan;
• A rescue plan and/or an Emergency Management Plan is in place when part of an overall project;
• There is sufficient clearance for crane access, available clearance for crane outriggers and element bracing;
• The erection sequence is understood by all team members (in accordance with the Safe Erection Design Plan);
• The lifting and bracing inserts are identifiable and in good condition (cleaned out if unclean); and
• Inspection of all bracing support system and securing devices has been completed.
</t>
        </r>
        <r>
          <rPr>
            <sz val="10"/>
            <color indexed="81"/>
            <rFont val="Segoe UI Semilight"/>
            <family val="2"/>
          </rPr>
          <t xml:space="preserve">
</t>
        </r>
        <r>
          <rPr>
            <sz val="9"/>
            <color indexed="81"/>
            <rFont val="Tahoma"/>
            <family val="2"/>
          </rPr>
          <t xml:space="preserve">
</t>
        </r>
      </text>
    </comment>
    <comment ref="A27" authorId="0" shapeId="0" xr:uid="{DF97F3B9-F67F-4149-AC36-E62CF2374290}">
      <text>
        <r>
          <rPr>
            <b/>
            <sz val="9"/>
            <color indexed="81"/>
            <rFont val="Segoe UI Semilight"/>
            <family val="2"/>
          </rPr>
          <t>Safe Execution of the Design Plan</t>
        </r>
        <r>
          <rPr>
            <sz val="9"/>
            <color indexed="81"/>
            <rFont val="Segoe UI Semilight"/>
            <family val="2"/>
          </rPr>
          <t xml:space="preserve">
9.6.4 – Safe work practices must be used when lifting and placing elements into final position in accordance with Section 4 and 5 of AS 3850.2 (2015) Prefabricated Concrete Elements, which includes (but is not limited to):
• Clutch release ropes are not to be used as taglines. Only approved and inspected tag lines by the design engineer are to be used to control element swing;
• Workers must be clear of the edges at all times due to potential sideways slew of elements;
• Elements must not be suspended or lifted over workers or other persons. Where this is unavoidable, a risk assessment must be completed to determine the most effective method for securing the element. A back up slinging system must be used authorised by the design engineer;
• Where wind conditions are such that the element cannot be controlled through all stages of the lift, then the element must not be lifted until wind conditions subside;
• All elements must be positively supported by the crane until braced or forms part of the supportive structure; 
• The bolts used must not be over torqued which may create instability and potential failure;
• When the element is placed to the final braced position which require grouting, the base and any dowel pockets must be fully grouted in, unless another method is authorised and approved;
• Grout must be mixed an applied in accordance with supplier specifications and approved by the design engineer;
• Temporary supports are not to be moved, removed or modified without approval with braces and props inspected at regular intervals with specific attention to connections; and
• Structural stability must be confirmed in writing by the design engineer upon final positioning of the elements. Where element installation is staged during construction activities, approval of structural integrity must be done at progressive intervals.
</t>
        </r>
        <r>
          <rPr>
            <sz val="10"/>
            <color indexed="81"/>
            <rFont val="Segoe UI Semilight"/>
            <family val="2"/>
          </rPr>
          <t xml:space="preserve">
</t>
        </r>
        <r>
          <rPr>
            <sz val="9"/>
            <color indexed="81"/>
            <rFont val="Tahoma"/>
            <family val="2"/>
          </rPr>
          <t xml:space="preserve">
</t>
        </r>
      </text>
    </comment>
    <comment ref="A28" authorId="0" shapeId="0" xr:uid="{AD04D563-C301-4A81-9F40-9E54929E3F4A}">
      <text>
        <r>
          <rPr>
            <b/>
            <sz val="9"/>
            <color indexed="81"/>
            <rFont val="Segoe UI Semilight"/>
            <family val="2"/>
          </rPr>
          <t>Safe Execution of the Design Plan</t>
        </r>
        <r>
          <rPr>
            <sz val="9"/>
            <color indexed="81"/>
            <rFont val="Segoe UI Semilight"/>
            <family val="2"/>
          </rPr>
          <t xml:space="preserve">
9.6.5 – Where pre-cast elements have been fixed in final position the requirements of Section 6: Incorporate into Final Structure of AS 3850.2 (2015) Prefabricated Concrete Elements must be followed, which includes (but is not limited to): 
• Braces and fixing must be inspected on a weekly basis while the elements are still propped and braced and after significant weather events to assess movement or damage to the elements or supports;
• Due to susceptibility of element collapse, props and temporary supports must not be removed from the final structure until it has been verified by the design engineer. 
• Prior to the removal of braces, props and frames supporting the structure, the design engineer must fully inspect the structural integrity of the elements against the design drawings; and
• When the design engineer has inspected and authorised removal of the support system (written approval), the removal must be planned and coordinated to ensure the removal does not cause injury to workers, damage the structure or damage plant and equipment.
</t>
        </r>
        <r>
          <rPr>
            <sz val="10"/>
            <color indexed="81"/>
            <rFont val="Segoe UI Semilight"/>
            <family val="2"/>
          </rPr>
          <t xml:space="preserve">
</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BAD8D7E4-C88A-4FB3-8FDD-12691DF88033}">
      <text>
        <r>
          <rPr>
            <b/>
            <sz val="9"/>
            <color indexed="81"/>
            <rFont val="Segoe UI Semilight"/>
            <family val="2"/>
          </rPr>
          <t>TRAFFIC MANAGEMENT (INTERACTION WITH LIVE TRAFFIC</t>
        </r>
        <r>
          <rPr>
            <sz val="9"/>
            <color indexed="81"/>
            <rFont val="Segoe UI Semilight"/>
            <family val="2"/>
          </rPr>
          <t xml:space="preserve">
10.1.1 - All requirements detailed in the Main Roads WA Specification 202 Traffic for traffic management must be implemented and all supporting references, which includes, (but is not limited to):
• Road Traffic Code 2000;
• Main Roads Act 1930;
• Rail Safety National Law (WA) Act 2015;
• Code of Practice Traffic Management for Works on Roads - Main Roads WA;
• Guide to the Preparation of Traffic Management Plans - Main Roads WA;
• AS 1742.1 (2014) General Introduction and Index of Signs;
• AS 1742.2 (2009) Traffic Control Devices for General Use;
• AS 1742.3 (2009) Traffic Control Devices for Works on Roads;
• AS 1742.7 (2016) Manual Uniform Traffic Control Devices – Railway Crossings.
• AS 1348 (2002) Road and Traffic Engineering - Glossary of Terms;
• AS 4292.1 (2006) Railway Safety Management – General Requirements
</t>
        </r>
        <r>
          <rPr>
            <sz val="10"/>
            <color indexed="81"/>
            <rFont val="Segoe UI Semilight"/>
            <family val="2"/>
          </rPr>
          <t xml:space="preserve">
</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C00697D9-5E8B-4FDF-87F2-917EA8997234}">
      <text>
        <r>
          <rPr>
            <b/>
            <sz val="9"/>
            <color indexed="81"/>
            <rFont val="Segoe UI Semilight"/>
            <family val="2"/>
          </rPr>
          <t>Training, Competency and Awareness</t>
        </r>
        <r>
          <rPr>
            <sz val="9"/>
            <color indexed="81"/>
            <rFont val="Segoe UI Semilight"/>
            <family val="2"/>
          </rPr>
          <t xml:space="preserve">
11.1.1 - Where a worker is required to operate mobile plant, the worker must be trained and deemed competent to operate the specific item of mobile plant being operated which includes (but is not limited to):
• Current nationally recognised qualifications by a registered training organisation;
• Any high risk work licences (HRWL) required in accordance with regulatory requirements; 
• Current WA Driver License; and
• A verification of competency (VOC) assessment for each item of plant the worker is operating.
</t>
        </r>
        <r>
          <rPr>
            <sz val="10"/>
            <color indexed="81"/>
            <rFont val="Segoe UI Semilight"/>
            <family val="2"/>
          </rPr>
          <t xml:space="preserve">
</t>
        </r>
        <r>
          <rPr>
            <sz val="9"/>
            <color indexed="81"/>
            <rFont val="Tahoma"/>
            <family val="2"/>
          </rPr>
          <t xml:space="preserve">
</t>
        </r>
      </text>
    </comment>
    <comment ref="A10" authorId="0" shapeId="0" xr:uid="{AA368D9F-23F1-4D62-8D52-2A7C3C7EC146}">
      <text>
        <r>
          <rPr>
            <b/>
            <sz val="9"/>
            <color indexed="81"/>
            <rFont val="Segoe UI Semilight"/>
            <family val="2"/>
          </rPr>
          <t>Inspection and Pre-operational Requirements</t>
        </r>
        <r>
          <rPr>
            <sz val="9"/>
            <color indexed="81"/>
            <rFont val="Segoe UI Semilight"/>
            <family val="2"/>
          </rPr>
          <t xml:space="preserve">
11.2.1 – Each item of mobile plant must have documentation available for assessment during pre-mobilisation and operation, which as a minimum includes:
• Registration - Registerable plant, which meets the requirements of WA Registration (full or conditional). Both number plates must be secured, clearly displayed. Stickers (affixed) and paperwork must be available for each item of plant;
• Plant History - Service and maintenance history (within three years) must be available for each item of plant;
• Log Book - Plant log books must be available and with the machine / operator;
• Pre-start - Daily pre-start must be completed on each item of plant for each item of plant when in use. 
• Operator Manual - Operator manual for each specific make and model of plant; and
• Risk Assessment - For each piece of plant, there must be a plant risk assessment.
</t>
        </r>
        <r>
          <rPr>
            <sz val="10"/>
            <color indexed="81"/>
            <rFont val="Segoe UI Semilight"/>
            <family val="2"/>
          </rPr>
          <t xml:space="preserve">
</t>
        </r>
        <r>
          <rPr>
            <sz val="9"/>
            <color indexed="81"/>
            <rFont val="Tahoma"/>
            <family val="2"/>
          </rPr>
          <t xml:space="preserve">
</t>
        </r>
      </text>
    </comment>
    <comment ref="A11" authorId="0" shapeId="0" xr:uid="{D6C5C842-A411-4FC0-BE0F-71FC4B576E37}">
      <text>
        <r>
          <rPr>
            <b/>
            <sz val="9"/>
            <color indexed="81"/>
            <rFont val="Segoe UI Semilight"/>
            <family val="2"/>
          </rPr>
          <t>Inspection and Pre-operational Requirements</t>
        </r>
        <r>
          <rPr>
            <sz val="9"/>
            <color indexed="81"/>
            <rFont val="Segoe UI Semilight"/>
            <family val="2"/>
          </rPr>
          <t xml:space="preserve">
11.2.2 – Mobile plant must be in good general condition, which includes (but is not limited to): 
• Chassis (frame): The chassis/frame must be free from cracks, advanced rust, missing or loose bolts, sharp edges or protrusions that could cause personal injury; 
• Body, Cabin, Steps and Handrails: The body/cabin/steps/handrails must be free from cracks, advanced rust, missing or loose bolts, sharp edges or protrusions that could cause injury. All doors, door locks and latches must be secure and functional. Plant with fully enclosed cabins that have no opening windows must have an operational air conditioner fitted. Steps and handrails must be in good condition. Handrails must be fitted on upper decks where workers traverse to prevent workers falling from height;
• Attachments and Tools: All attachments must be securely mounted, free from cracks, leaks or any defects and be in good working order (attachments include items such as buckets, blades, cutting edges, tynes, hydraulic tools, etc.). 
• Windows: Windscreen and other windows must be free from defects (cracks / fractures) that impair visibility which has the appropriate safety rating;
• Service Brakes: Brake components must be free from leaks or defects and be securely mounted. Brake controls must be fully operational and free from any defects;
• Suspension: Suspension components must not be broken, loose, cracked, cut, missing or modified. All nuts, bolts and locking devices must be in place and secure. The maximum allowable wear on any suspension must be in accordance with manufacturer OEM requirements;
• Steering: Steering components must not be broken, loose, cracked, cut, missing or modified. All nuts, bolts and locking devices must be in place and secure;
• Tyres: Tyres must be in good condition, have adequate grip, be within wear limits and be free from deep cuts, bulges or other signs of failure. Tyres must be of the correct type, load rating and size to suit the wheel rims;
• Tracks: Where applicable, tracks must be in good condition and must provide sufficient traction while in operation;
• Controls and Switches: All controls and switches must be secure, function correctly and permanently and clearly labelled to indicate the direction of the movement; 
• Operators Seat: The operator’s seat must be in good condition, secure and be ergonomically set-up as to not affect the operator’s ability to operate the plant. 
</t>
        </r>
        <r>
          <rPr>
            <sz val="10"/>
            <color indexed="81"/>
            <rFont val="Segoe UI Semilight"/>
            <family val="2"/>
          </rPr>
          <t xml:space="preserve">
</t>
        </r>
        <r>
          <rPr>
            <sz val="9"/>
            <color indexed="81"/>
            <rFont val="Tahoma"/>
            <family val="2"/>
          </rPr>
          <t xml:space="preserve">
</t>
        </r>
      </text>
    </comment>
    <comment ref="A12" authorId="0" shapeId="0" xr:uid="{D39600D2-A917-41AE-9C0F-EBE10F9E5F06}">
      <text>
        <r>
          <rPr>
            <b/>
            <sz val="9"/>
            <color indexed="81"/>
            <rFont val="Segoe UI Semilight"/>
            <family val="2"/>
          </rPr>
          <t>Inspection and Pre-operational Requirements</t>
        </r>
        <r>
          <rPr>
            <sz val="9"/>
            <color indexed="81"/>
            <rFont val="Segoe UI Semilight"/>
            <family val="2"/>
          </rPr>
          <t xml:space="preserve">
11.2.3 – Mobile plant must meet specific design specifications for protective structures, which includes AS, AS/NZS and ISO standards. Earthmoving machinery (designed to have a mass of 700 to 100,000 kg) must be fitted with a protective structure conforming to AS 2294 (1997) Earthmoving Equipment - Protective Structures. Tractors designed to have a mass of 560 kg or more, but less than 15,000 kg, must be fitted with a protective structure conforming to AS 1636 (series) (1996) Tractor Roll Over Protective Structures. The following International Standards also apply to mobile plant protective structures, which includes:
• Roll Over Protection Structures (ROPS): Fitted and certified as compliant with ISO 3471 (2008) Earthmoving Machinery  Roll Over Protective Structures: Laboratory Tests and Performance Requirements;
• Falling Object Protection Structures (FOPS): Fitted and certified as compliant with ISO 3449 (2005) Earth-moving Machinery Falling-object Protective Structures - Laboratory tests and performance requirements;
• Tip Over Protection Structures (TOPS): Fitted and certified as compliant with ISO 12117 (1997) Earthmoving Machinery - Tip-over Protection Structure for Compact Excavators - Laboratory Tests and Performance Requirements;
</t>
        </r>
        <r>
          <rPr>
            <sz val="10"/>
            <color indexed="81"/>
            <rFont val="Segoe UI Semilight"/>
            <family val="2"/>
          </rPr>
          <t xml:space="preserve">
</t>
        </r>
        <r>
          <rPr>
            <sz val="9"/>
            <color indexed="81"/>
            <rFont val="Tahoma"/>
            <family val="2"/>
          </rPr>
          <t xml:space="preserve">
</t>
        </r>
      </text>
    </comment>
    <comment ref="A13" authorId="0" shapeId="0" xr:uid="{A254E000-31D9-4963-AAAF-6774528B37EB}">
      <text>
        <r>
          <rPr>
            <b/>
            <sz val="9"/>
            <color indexed="81"/>
            <rFont val="Segoe UI Semilight"/>
            <family val="2"/>
          </rPr>
          <t>Inspection and Pre-operational Requirements</t>
        </r>
        <r>
          <rPr>
            <sz val="9"/>
            <color indexed="81"/>
            <rFont val="Segoe UI Semilight"/>
            <family val="2"/>
          </rPr>
          <t xml:space="preserve">
11.2.4 - All earth-moving machinery fitted with a roll-over protective structure must be fitted with seat belts conforming to one of the following Standards: ISO 6683 (2005) Earth-moving Machinery: Seat Belts and Seat Belt Anchorages, AS/NZS 2596 (2003) Seat Belt Assemblies and SAE J386 Operator Restraint Systems for Off Road Work or equivalent.
</t>
        </r>
        <r>
          <rPr>
            <sz val="10"/>
            <color indexed="81"/>
            <rFont val="Segoe UI Semilight"/>
            <family val="2"/>
          </rPr>
          <t xml:space="preserve">
</t>
        </r>
        <r>
          <rPr>
            <sz val="9"/>
            <color indexed="81"/>
            <rFont val="Tahoma"/>
            <family val="2"/>
          </rPr>
          <t xml:space="preserve">
</t>
        </r>
      </text>
    </comment>
    <comment ref="A14" authorId="0" shapeId="0" xr:uid="{3D2D8D0D-C86C-439C-8087-B859E0F52B4E}">
      <text>
        <r>
          <rPr>
            <b/>
            <sz val="9"/>
            <color indexed="81"/>
            <rFont val="Segoe UI Semilight"/>
            <family val="2"/>
          </rPr>
          <t>Inspection and Pre-operational Requirements</t>
        </r>
        <r>
          <rPr>
            <sz val="9"/>
            <color indexed="81"/>
            <rFont val="Segoe UI Semilight"/>
            <family val="2"/>
          </rPr>
          <t xml:space="preserve">
11.2.5 - All earthmoving machinery must be fitted with specific safety features in accordance with OEM specifications. Specific safety devices for earthmoving machinery must include, (but is not limited to):
• Emergency Stop Devices: Compliant with ISO 13850 (2015) Safety of Machinery: Emergency Stop Function – Principals for Design. The emergency stops must be in a prominent position close to the operator for accessibility and of a durable construction. The buttons, handles or bars must be coloured red and not have any of the electrical components altered from its intended installation which may cause malfunction. 
• Lights: Mobile plant for night work must have suitable and efficient lights, including headlights or work lights. 
• Reverse Camera: Mobile plant must be fitted with reversing cameras to assist operators while travelling in reverse;
• Mirrors, Lights and Reflectors: Plant must be fitted with rear vision mirrors that provide adequate rear vision on both sides of the plant and should be used in conjunction with reversing cameras (where practicable). Where mobile plant has limited visibility, A quantitative reference source for mirror visibility and blind spots can be found on the National Institute of Occupational Safety and Health (NIOSH) website for road construction plant. 
• Audible Horn: All plant must be equipped with a clearly audible horn. Exhaust whistles, compression whistles, sirens or alternating tone horns are not acceptable and must not be used;
• Reverse and Travel Alarms: All plant must be fitted with a reverse alarm, which is clearly audible and automatically activated when reversing. Excavators and plant with restricted operator vision in both forward and reverse directions must be fitted with a travel alarm, which operates in both directions. Alternatively, two alarms may be fitted. 
• Rotating Amber Beacons: Plant must have at least one amber beacon that is wired through the ignition switch and is active whenever the plant is travelling or operating on the job site. The beacon must flash between 120 to 200 times per minute, mounted as near as possible to the top of the plant and be clearly visible in normal daylight up to a distance of 200 metres (and closing) in all directions. Truck mounted plant must be fitted with a switch to turn the beacon off when travelling on roads outside the worksite;
• Guarding: Where there are hot, rotating and moving components they must be fitted with safety guarding to and not removed in accordance with manufacturer specifications; and
• Articulation Joints: Clearance in the articulation joint must be within the manufacturer’s specifications. There must also be a means of locking the articulation joint; and
• Neutral Start: Neutral start switches must operate on all transmissions other than manual gearboxes fitted with a mechanical type clutch. Excavators and skid steer loaders are exempt from the normal type of neutral start switch; however, travel levers must self-centre to the neutral position. All OEM safety equipment/hydraulic locks must operate as originally designed.
</t>
        </r>
        <r>
          <rPr>
            <sz val="10"/>
            <color indexed="81"/>
            <rFont val="Segoe UI Semilight"/>
            <family val="2"/>
          </rPr>
          <t xml:space="preserve">
</t>
        </r>
        <r>
          <rPr>
            <sz val="9"/>
            <color indexed="81"/>
            <rFont val="Tahoma"/>
            <family val="2"/>
          </rPr>
          <t xml:space="preserve">
</t>
        </r>
      </text>
    </comment>
    <comment ref="A15" authorId="0" shapeId="0" xr:uid="{8348E76D-F7C9-44E1-B579-57871B1A31DA}">
      <text>
        <r>
          <rPr>
            <b/>
            <sz val="9"/>
            <color indexed="81"/>
            <rFont val="Segoe UI Semilight"/>
            <family val="2"/>
          </rPr>
          <t>Inspection and Pre-operational Requirements</t>
        </r>
        <r>
          <rPr>
            <sz val="9"/>
            <color indexed="81"/>
            <rFont val="Segoe UI Semilight"/>
            <family val="2"/>
          </rPr>
          <t xml:space="preserve">
11.2.6 - All hydraulic quickhitches must be compliant with AS4772 (2008) Earthmoving Machinery: Quickhitches for Excavators and Backhoe Loaders. The quickhitch and all attachments must be correctly matched to each other. Hitches must be identified with a unique identification mark, manufacturer’s name and model, maximum rated attachment capacity, mass of the hitch and the lift point capacity (kg). All quickhitches must be fully automated double locking hydraulic which prevents swing or fall in the event of primary system failure.
</t>
        </r>
        <r>
          <rPr>
            <sz val="10"/>
            <color indexed="81"/>
            <rFont val="Segoe UI Semilight"/>
            <family val="2"/>
          </rPr>
          <t xml:space="preserve">
</t>
        </r>
        <r>
          <rPr>
            <sz val="9"/>
            <color indexed="81"/>
            <rFont val="Tahoma"/>
            <family val="2"/>
          </rPr>
          <t xml:space="preserve">
</t>
        </r>
      </text>
    </comment>
    <comment ref="A16" authorId="0" shapeId="0" xr:uid="{12D24359-4E53-46B2-8F7B-785ACA955F23}">
      <text>
        <r>
          <rPr>
            <b/>
            <sz val="9"/>
            <color indexed="81"/>
            <rFont val="Segoe UI Semilight"/>
            <family val="2"/>
          </rPr>
          <t>Inspection and Pre-operational Requirements</t>
        </r>
        <r>
          <rPr>
            <sz val="9"/>
            <color indexed="81"/>
            <rFont val="Segoe UI Semilight"/>
            <family val="2"/>
          </rPr>
          <t xml:space="preserve">
11.2.7 - All plant used as a crane (i.e. backhoes, loaders and excavators) having components used for lifting (hooks and lugs), that do not have a manufacturer’s identification and Safe Work Limit (SWL), require a structural engineer’s certificate for these components where they are intended to be used as a lifting device.
</t>
        </r>
        <r>
          <rPr>
            <sz val="10"/>
            <color indexed="81"/>
            <rFont val="Segoe UI Semilight"/>
            <family val="2"/>
          </rPr>
          <t xml:space="preserve">
</t>
        </r>
        <r>
          <rPr>
            <sz val="9"/>
            <color indexed="81"/>
            <rFont val="Tahoma"/>
            <family val="2"/>
          </rPr>
          <t xml:space="preserve">
</t>
        </r>
      </text>
    </comment>
    <comment ref="A17" authorId="0" shapeId="0" xr:uid="{0DB1982E-C9CB-402B-9D4D-D393D7F4C48C}">
      <text>
        <r>
          <rPr>
            <b/>
            <sz val="9"/>
            <color indexed="81"/>
            <rFont val="Segoe UI Semilight"/>
            <family val="2"/>
          </rPr>
          <t>Inspection and Pre-operational Requirements</t>
        </r>
        <r>
          <rPr>
            <sz val="9"/>
            <color indexed="81"/>
            <rFont val="Segoe UI Semilight"/>
            <family val="2"/>
          </rPr>
          <t xml:space="preserve">
11.2.8 - Electrical systems, including both electrical wiring and connections both inside and outside of plant must be secure and free from any damage or corrosion. Insulation must not be chafed and affixed (clipped) in accordance with OEM specification as to not cause short circuit. All electrical equipment must operate as intended by the manufacturer. The battery must be securely mounted and free from any cracks or leaks. 
</t>
        </r>
        <r>
          <rPr>
            <sz val="10"/>
            <color indexed="81"/>
            <rFont val="Segoe UI Semilight"/>
            <family val="2"/>
          </rPr>
          <t xml:space="preserve">
</t>
        </r>
        <r>
          <rPr>
            <sz val="9"/>
            <color indexed="81"/>
            <rFont val="Tahoma"/>
            <family val="2"/>
          </rPr>
          <t xml:space="preserve">
</t>
        </r>
      </text>
    </comment>
    <comment ref="A18" authorId="0" shapeId="0" xr:uid="{B49199B6-A3A1-4A9C-A2EA-064557AF216C}">
      <text>
        <r>
          <rPr>
            <b/>
            <sz val="9"/>
            <color indexed="81"/>
            <rFont val="Segoe UI Semilight"/>
            <family val="2"/>
          </rPr>
          <t>Inspection and Pre-operational Requirements</t>
        </r>
        <r>
          <rPr>
            <sz val="9"/>
            <color indexed="81"/>
            <rFont val="Segoe UI Semilight"/>
            <family val="2"/>
          </rPr>
          <t xml:space="preserve">
11.2.9 - Noise levels must be under the exposure standards at operator ear position in accordance with AS/NZS 1269.1 (2005) Occupational Noise Management - Measurement and Assessment of Noise Emission and Exposure. Where noise levels are above occupational exposure standards suitable hearing protection must be worn by the operator to prevent noise induced hearing loss. 
</t>
        </r>
        <r>
          <rPr>
            <sz val="10"/>
            <color indexed="81"/>
            <rFont val="Segoe UI Semilight"/>
            <family val="2"/>
          </rPr>
          <t xml:space="preserve">
</t>
        </r>
        <r>
          <rPr>
            <sz val="9"/>
            <color indexed="81"/>
            <rFont val="Tahoma"/>
            <family val="2"/>
          </rPr>
          <t xml:space="preserve">
</t>
        </r>
      </text>
    </comment>
    <comment ref="A19" authorId="0" shapeId="0" xr:uid="{08BA04B5-D34F-480E-830E-B6208D506C4E}">
      <text>
        <r>
          <rPr>
            <b/>
            <sz val="9"/>
            <color indexed="81"/>
            <rFont val="Segoe UI Semilight"/>
            <family val="2"/>
          </rPr>
          <t>Inspection and Pre-operational Requirements</t>
        </r>
        <r>
          <rPr>
            <sz val="9"/>
            <color indexed="81"/>
            <rFont val="Segoe UI Semilight"/>
            <family val="2"/>
          </rPr>
          <t xml:space="preserve">
11.2.10 - Fire extinguisher must be affixed to mobile plant with a minimum 4.5 kg (class ABE) which must be tested and tagged (six monthly). A small extinguisher minimum 1kg dry chemical (class ABE) located in cabin and identification decal on door. Where fire suppression is fitted, it must be operable (ground and cabin).
</t>
        </r>
        <r>
          <rPr>
            <sz val="10"/>
            <color indexed="81"/>
            <rFont val="Segoe UI Semilight"/>
            <family val="2"/>
          </rPr>
          <t xml:space="preserve">
</t>
        </r>
        <r>
          <rPr>
            <sz val="9"/>
            <color indexed="81"/>
            <rFont val="Tahoma"/>
            <family val="2"/>
          </rPr>
          <t xml:space="preserve">
</t>
        </r>
      </text>
    </comment>
    <comment ref="A20" authorId="0" shapeId="0" xr:uid="{8DB63CF9-F80B-4166-981B-25BF906C81E6}">
      <text>
        <r>
          <rPr>
            <b/>
            <sz val="9"/>
            <color indexed="81"/>
            <rFont val="Segoe UI Semilight"/>
            <family val="2"/>
          </rPr>
          <t>Inspection and Pre-operational Requirements</t>
        </r>
        <r>
          <rPr>
            <sz val="9"/>
            <color indexed="81"/>
            <rFont val="Segoe UI Semilight"/>
            <family val="2"/>
          </rPr>
          <t xml:space="preserve">
11.2.11 – Specific safety signage must be affixed to mobile plant, which includes (where applicable to each item of plant):
• Hearing Protection Signage: Any plant with a noise level above 85 dB(A) must be fitted with two 225 mm hearing protection signs, one on each side, and one 50 mm hearing protection sign fitted to the console;
• Safe Working Load Signage: Safe working load signs must be distinctively labelled on all backhoes, excavators and loaders that are used for lifting loads;
• Electrical Hazard Signage: Plant whose height can alter whilst working must be fitted with an Electrical Hazard;
• Safe Working Distances: Warning notice that displays the minimum safe working distances;
• Seat Belt Signage: All plant fitted with a ROPS canopy must have a safety sign warning that a roll over hazard exists, requiring the operator to wear the seat belt;
• Hydraulic Steering Signage: Plant with hydraulic steering must have a sign warning of the importance of maintaining hydraulic fluid level;
• Confined Space Signage: Plant with a confined space, e.g. water tankers, must have a sign fitted near the entry point to the confined space;
• Dual Control Signage: Dual control signage must be fitted for dual control plant; and
• Water Filled Tyre Signage: Water filled tyres on mobile plant must have a warning sign adjacent to each tyre.
</t>
        </r>
        <r>
          <rPr>
            <sz val="10"/>
            <color indexed="81"/>
            <rFont val="Segoe UI Semilight"/>
            <family val="2"/>
          </rPr>
          <t xml:space="preserve">
</t>
        </r>
        <r>
          <rPr>
            <sz val="9"/>
            <color indexed="81"/>
            <rFont val="Tahoma"/>
            <family val="2"/>
          </rPr>
          <t xml:space="preserve">
</t>
        </r>
      </text>
    </comment>
    <comment ref="A21" authorId="0" shapeId="0" xr:uid="{9121F956-A893-4024-97CA-163FF1989DD7}">
      <text>
        <r>
          <rPr>
            <b/>
            <sz val="9"/>
            <color indexed="81"/>
            <rFont val="Segoe UI Semilight"/>
            <family val="2"/>
          </rPr>
          <t>Mechanical Integrity of Mobile Plant</t>
        </r>
        <r>
          <rPr>
            <sz val="9"/>
            <color indexed="81"/>
            <rFont val="Segoe UI Semilight"/>
            <family val="2"/>
          </rPr>
          <t xml:space="preserve">
11.3.1 - If any safety related fault is found at any time, the operator must immediately report the fault. The nature of the defect must assessed and authority sought and given by the person responsible for managing the plant. Where the plant cannot be operated safely, it must be isolated from use, parked, key removed and locked (if possible) and tagged as "out of service" or removed from site. Prior to returning to service, maintenance records must confirm the fault has been rectified and safe prior to operation. Safety defects and faults may include (but not limited to):
• Where there is dangerous steering, suspension or tyres;
• An inoperative reversing camera or inaudible reverse/travel alarm (where applicable to the type of plant); 
• The mechanical lock pin is not available or not fitted to a quick hitch; 
• Where there is no manual transmission lock (where required); 
• A defective seat belt or absence of a seat belt when ROPS is fitted; 
• Any defective service, park or emergency brakes; 
• Where there is no machinery guarding fitted; 
• Where there is a defective neutral start switch; or 
• Any other condition, which could impair safe operation.
</t>
        </r>
        <r>
          <rPr>
            <sz val="10"/>
            <color indexed="81"/>
            <rFont val="Segoe UI Semilight"/>
            <family val="2"/>
          </rPr>
          <t xml:space="preserve">
</t>
        </r>
        <r>
          <rPr>
            <sz val="9"/>
            <color indexed="81"/>
            <rFont val="Tahoma"/>
            <family val="2"/>
          </rPr>
          <t xml:space="preserve">
</t>
        </r>
      </text>
    </comment>
    <comment ref="A22" authorId="0" shapeId="0" xr:uid="{914847B7-C7E2-4F7D-BAF0-5ED36F556A87}">
      <text>
        <r>
          <rPr>
            <b/>
            <sz val="9"/>
            <color indexed="81"/>
            <rFont val="Segoe UI Semilight"/>
            <family val="2"/>
          </rPr>
          <t>Mechanical Integrity of Mobile Plant</t>
        </r>
        <r>
          <rPr>
            <sz val="9"/>
            <color indexed="81"/>
            <rFont val="Segoe UI Semilight"/>
            <family val="2"/>
          </rPr>
          <t xml:space="preserve">
11.3.2 - All mobile plant must be inspected at regular intervals in accordance with regulatory requirements in accordance with manufacturer OEM requirements, which includes (but is not limited to):
• Daily pre-start inspections;
• Routine inspections;
• Periodic third party inspections;
• Major inspections; and 
• Have documented records of all inspections.
</t>
        </r>
        <r>
          <rPr>
            <sz val="10"/>
            <color indexed="81"/>
            <rFont val="Segoe UI Semilight"/>
            <family val="2"/>
          </rPr>
          <t xml:space="preserve">
</t>
        </r>
        <r>
          <rPr>
            <sz val="9"/>
            <color indexed="81"/>
            <rFont val="Tahoma"/>
            <family val="2"/>
          </rPr>
          <t xml:space="preserve">
</t>
        </r>
      </text>
    </comment>
    <comment ref="A23" authorId="0" shapeId="0" xr:uid="{E1FFD03F-9922-4E42-9ABA-24864F0707B5}">
      <text>
        <r>
          <rPr>
            <b/>
            <sz val="9"/>
            <color indexed="81"/>
            <rFont val="Segoe UI Semilight"/>
            <family val="2"/>
          </rPr>
          <t>Mechanical Integrity of Mobile Plant</t>
        </r>
        <r>
          <rPr>
            <sz val="9"/>
            <color indexed="81"/>
            <rFont val="Segoe UI Semilight"/>
            <family val="2"/>
          </rPr>
          <t xml:space="preserve">
11.3.3 - All mobile plant must have a preventative maintenance program in place at a frequency determined by the manufacturer, frequency and intensity of use and the working environment. Preventative maintenance must include (but is not limited to): 
• Maintenance in accordance with manufacturer OEM design specifications;
• In accordance with regulatory requirements (where applicable);
• Parts and components replaced identical or equivalent to the original parts and components;
• Be in a safe and secure location, fundamentally stable, brakes applied and chocked (where necessary); and
• Be maintained by a trained and competent worker (fitter).
</t>
        </r>
        <r>
          <rPr>
            <sz val="10"/>
            <color indexed="81"/>
            <rFont val="Segoe UI Semilight"/>
            <family val="2"/>
          </rPr>
          <t xml:space="preserve">
</t>
        </r>
        <r>
          <rPr>
            <sz val="9"/>
            <color indexed="81"/>
            <rFont val="Tahoma"/>
            <family val="2"/>
          </rPr>
          <t xml:space="preserve">
</t>
        </r>
      </text>
    </comment>
    <comment ref="A24" authorId="0" shapeId="0" xr:uid="{8E3D4388-5F2B-484C-A0E1-F9B083F1B8B1}">
      <text>
        <r>
          <rPr>
            <b/>
            <sz val="9"/>
            <color indexed="81"/>
            <rFont val="Segoe UI Semilight"/>
            <family val="2"/>
          </rPr>
          <t>Mechanical Integrity of Mobile Plant</t>
        </r>
        <r>
          <rPr>
            <sz val="9"/>
            <color indexed="81"/>
            <rFont val="Segoe UI Semilight"/>
            <family val="2"/>
          </rPr>
          <t xml:space="preserve">
11.3.4 - Prior to maintenance or inspections on mobile plant it must be isolated in accordance with a documented isolation procedure to ensure all energy sources are isolated and “tested for dead” prior any maintenance or inspection (excl. functional testing during pre-start and maintenance). Isolation procedures must meet the requirements of Section 19 – Isolation and Lock out of Electrical Sources (where applicable) in this document.
</t>
        </r>
        <r>
          <rPr>
            <sz val="10"/>
            <color indexed="81"/>
            <rFont val="Segoe UI Semilight"/>
            <family val="2"/>
          </rPr>
          <t xml:space="preserve">
</t>
        </r>
        <r>
          <rPr>
            <sz val="9"/>
            <color indexed="81"/>
            <rFont val="Tahoma"/>
            <family val="2"/>
          </rPr>
          <t xml:space="preserve">
</t>
        </r>
      </text>
    </comment>
    <comment ref="A25" authorId="0" shapeId="0" xr:uid="{AF0A2E7C-301E-4E40-9132-7C70CD02575E}">
      <text>
        <r>
          <rPr>
            <b/>
            <sz val="9"/>
            <color indexed="81"/>
            <rFont val="Segoe UI Semilight"/>
            <family val="2"/>
          </rPr>
          <t>Exclusion Zones and Access Control</t>
        </r>
        <r>
          <rPr>
            <sz val="9"/>
            <color indexed="81"/>
            <rFont val="Segoe UI Semilight"/>
            <family val="2"/>
          </rPr>
          <t xml:space="preserve">
11.4.1 - Where mobile plant is operating within an active construction site where there is the potential for conflict with workers on foot, other plant or equipment, vehicles and pedestrians (members of public) the risk must be assessed which includes (but is not limited to):
• The volume and type of public traffic if adjacent to an active construction site;
• The interface with the traffic management plan, traffic guidance scheme;
• The size, location, access and egress of the active construction site;
• The mobile plant required during each stage and sequence of the active work / construction plan;
• Separation, segregation, exclusion zones and “no go zones” within the active construction site;
• Mobile plant blind spots and mirror visibility;
• Utilities, structures, overhead obstructions, ground conditions, demolition work and environmental factors;
• Speed limits, work zone traffic control devices and travel paths;
• Spotter requirements; and
• Human factors.
</t>
        </r>
        <r>
          <rPr>
            <sz val="10"/>
            <color indexed="81"/>
            <rFont val="Segoe UI Semilight"/>
            <family val="2"/>
          </rPr>
          <t xml:space="preserve">
</t>
        </r>
        <r>
          <rPr>
            <sz val="9"/>
            <color indexed="81"/>
            <rFont val="Tahoma"/>
            <family val="2"/>
          </rPr>
          <t xml:space="preserve">
</t>
        </r>
      </text>
    </comment>
    <comment ref="A26" authorId="0" shapeId="0" xr:uid="{CB8E9BC2-1B99-4EC3-8457-F601A83EE7DB}">
      <text>
        <r>
          <rPr>
            <b/>
            <sz val="9"/>
            <color indexed="81"/>
            <rFont val="Segoe UI Semilight"/>
            <family val="2"/>
          </rPr>
          <t>Exclusion Zones and Access Control</t>
        </r>
        <r>
          <rPr>
            <sz val="9"/>
            <color indexed="81"/>
            <rFont val="Segoe UI Semilight"/>
            <family val="2"/>
          </rPr>
          <t xml:space="preserve">
11.4.2 - Vehicle movement plans must be established where conflict points have been identified within the active construction site, which must include (but is not limited to):
• The number, types, location(s) and directional travel of the mobile plant;
• Exclusion zones and no go zones need to be clearly defined;
• Safe zones for workers on foot, safe crossing areas and/or safe travel pathways for members of public; 
• Any trenches, excavations or overhead obstructions in the travel path of mobile plant; 
• Plant turning points and reversing points (reversing to be avoided where possible);
• Access and egress points taking account unauthorised entry from workers or members of public;
• Any other potential conflict points (where applicable to the site); and
• Be a visual schematic (diagram) which includes symbols and a key defining the above parameters.
</t>
        </r>
        <r>
          <rPr>
            <sz val="10"/>
            <color indexed="81"/>
            <rFont val="Segoe UI Semilight"/>
            <family val="2"/>
          </rPr>
          <t xml:space="preserve">
</t>
        </r>
        <r>
          <rPr>
            <sz val="9"/>
            <color indexed="81"/>
            <rFont val="Tahoma"/>
            <family val="2"/>
          </rPr>
          <t xml:space="preserve">
</t>
        </r>
      </text>
    </comment>
    <comment ref="A27" authorId="0" shapeId="0" xr:uid="{2E2620DD-7041-4BCC-B752-FDC5FC0BE8A0}">
      <text>
        <r>
          <rPr>
            <b/>
            <sz val="9"/>
            <color indexed="81"/>
            <rFont val="Segoe UI Semilight"/>
            <family val="2"/>
          </rPr>
          <t>Exclusion Zones and Access Control</t>
        </r>
        <r>
          <rPr>
            <sz val="9"/>
            <color indexed="81"/>
            <rFont val="Segoe UI Semilight"/>
            <family val="2"/>
          </rPr>
          <t xml:space="preserve">
11.4.3 - Vehicle movement plans and the active construction site must: 
• Be inspected on a daily basis and updated where the inspection identifies deficiencies or changes;
• Have demarcation and barricading (where practicable);
• Have a consultation process in place with workers operating in the active construction site;
• Be understood by workers who work in the active construction site; and
• Be include in applicable SWMS for high-risk construction work within the active construction site.
</t>
        </r>
        <r>
          <rPr>
            <sz val="10"/>
            <color indexed="81"/>
            <rFont val="Segoe UI Semilight"/>
            <family val="2"/>
          </rPr>
          <t xml:space="preserve">
</t>
        </r>
        <r>
          <rPr>
            <sz val="9"/>
            <color indexed="81"/>
            <rFont val="Tahoma"/>
            <family val="2"/>
          </rPr>
          <t xml:space="preserve">
</t>
        </r>
      </text>
    </comment>
    <comment ref="A28" authorId="0" shapeId="0" xr:uid="{C06AF83C-A37E-4F99-9EA5-CB4DECE95BBD}">
      <text>
        <r>
          <rPr>
            <b/>
            <sz val="9"/>
            <color indexed="81"/>
            <rFont val="Segoe UI Semilight"/>
            <family val="2"/>
          </rPr>
          <t>Exclusion Zones and Access Control</t>
        </r>
        <r>
          <rPr>
            <sz val="9"/>
            <color indexed="81"/>
            <rFont val="Segoe UI Semilight"/>
            <family val="2"/>
          </rPr>
          <t xml:space="preserve">
11.4.4 – Where materials storage, loading and unloading areas, maintenance areas, refuelling point(s) and vehicle and plant park-up area’s which is in close proximity or part of the active construction site, they must:
• Be detailed in the vehicle movement plan;
• Have defined access and egress;
• Have separation between mobile plant and light vehicle in the park up areas;
• Detail directional vehicle movement to avoid contact;
• Detail crane and lifting exclusion zones where there is loading and unloading; and
• Have segregation from operating mobile plant, equipment and material; or
• Any other contributing factor, which may cause a conflict, which affects the safety or health of workers.
</t>
        </r>
        <r>
          <rPr>
            <sz val="10"/>
            <color indexed="81"/>
            <rFont val="Segoe UI Semilight"/>
            <family val="2"/>
          </rPr>
          <t xml:space="preserve">
</t>
        </r>
        <r>
          <rPr>
            <sz val="9"/>
            <color indexed="81"/>
            <rFont val="Tahoma"/>
            <family val="2"/>
          </rPr>
          <t xml:space="preserve">
</t>
        </r>
      </text>
    </comment>
    <comment ref="A30" authorId="0" shapeId="0" xr:uid="{270DAA32-B1B6-4416-8197-C616E01D3E01}">
      <text>
        <r>
          <rPr>
            <b/>
            <sz val="9"/>
            <color indexed="81"/>
            <rFont val="Segoe UI Semilight"/>
            <family val="2"/>
          </rPr>
          <t>Exclusion Zones and Access Control</t>
        </r>
        <r>
          <rPr>
            <sz val="9"/>
            <color indexed="81"/>
            <rFont val="Segoe UI Semilight"/>
            <family val="2"/>
          </rPr>
          <t xml:space="preserve">
11.4.5 – Continual review, update and communication of information on the vehicle movement plan must be provided to workers within the active construction site, which includes (but is not limited to):  
• Be updated in alignment with the active construction plan (where applicable);
• Be communicated at daily pre-start meetings;
• Have all workers present at pre-start meetings for the daily activities; and
• Be communicated to delivery drivers and temporary workers.
</t>
        </r>
        <r>
          <rPr>
            <sz val="10"/>
            <color indexed="81"/>
            <rFont val="Segoe UI Semilight"/>
            <family val="2"/>
          </rPr>
          <t xml:space="preserve">
</t>
        </r>
        <r>
          <rPr>
            <sz val="9"/>
            <color indexed="81"/>
            <rFont val="Tahoma"/>
            <family val="2"/>
          </rPr>
          <t xml:space="preserve">
</t>
        </r>
      </text>
    </comment>
    <comment ref="A31" authorId="0" shapeId="0" xr:uid="{072C5975-71C1-46CE-A911-694F0A7D52C2}">
      <text>
        <r>
          <rPr>
            <b/>
            <sz val="9"/>
            <color indexed="81"/>
            <rFont val="Segoe UI Semilight"/>
            <family val="2"/>
          </rPr>
          <t>Positive Two-way Communication Systems</t>
        </r>
        <r>
          <rPr>
            <sz val="9"/>
            <color indexed="81"/>
            <rFont val="Segoe UI Semilight"/>
            <family val="2"/>
          </rPr>
          <t xml:space="preserve">
11.5.1 – A positive two-way communication protocols must be in place for all workers within active construction site, which includes (but is not limited to): 
• All workers within the active work zone must be trained in two way communication protocols;
• Workers must operate in accordance with the prescribed two way communication protocol at all times;
• Include a stop task protocol in place where positive communication is not established; 
• Include a mayday protocol for any emergencies within the construction site;
• Include a documented safe work procedure where workers are required to enter an active construction site; and
• Include an escort protocol where delivery drivers are required to travel through an active construction site.
</t>
        </r>
        <r>
          <rPr>
            <sz val="10"/>
            <color indexed="81"/>
            <rFont val="Segoe UI Semilight"/>
            <family val="2"/>
          </rPr>
          <t xml:space="preserve">
</t>
        </r>
        <r>
          <rPr>
            <sz val="9"/>
            <color indexed="81"/>
            <rFont val="Tahoma"/>
            <family val="2"/>
          </rPr>
          <t xml:space="preserve">
</t>
        </r>
      </text>
    </comment>
    <comment ref="A32" authorId="0" shapeId="0" xr:uid="{D711415E-1820-4941-A1C0-CFD33C8C9BDD}">
      <text>
        <r>
          <rPr>
            <b/>
            <sz val="9"/>
            <color indexed="81"/>
            <rFont val="Segoe UI Semilight"/>
            <family val="2"/>
          </rPr>
          <t>Positive Two-way Communication Systems</t>
        </r>
        <r>
          <rPr>
            <sz val="9"/>
            <color indexed="81"/>
            <rFont val="Segoe UI Semilight"/>
            <family val="2"/>
          </rPr>
          <t xml:space="preserve">
11.5.2 - Where positive communication is not established within an active construction site where there is imminent threat or danger to workers on foot, other mobile plant operators, members of public or any other person(s), a stop task protocol must be established where positive communication is not received.
</t>
        </r>
        <r>
          <rPr>
            <sz val="10"/>
            <color indexed="81"/>
            <rFont val="Segoe UI Semilight"/>
            <family val="2"/>
          </rPr>
          <t xml:space="preserve">
</t>
        </r>
        <r>
          <rPr>
            <sz val="9"/>
            <color indexed="81"/>
            <rFont val="Tahoma"/>
            <family val="2"/>
          </rPr>
          <t xml:space="preserve">
</t>
        </r>
      </text>
    </comment>
    <comment ref="A33" authorId="0" shapeId="0" xr:uid="{12195685-4D23-43C5-8D7C-79CD81AF72FD}">
      <text>
        <r>
          <rPr>
            <b/>
            <sz val="9"/>
            <color indexed="81"/>
            <rFont val="Segoe UI Semilight"/>
            <family val="2"/>
          </rPr>
          <t>Positive Two-way Communication Systems</t>
        </r>
        <r>
          <rPr>
            <sz val="9"/>
            <color indexed="81"/>
            <rFont val="Segoe UI Semilight"/>
            <family val="2"/>
          </rPr>
          <t xml:space="preserve">
11.5.3 – Effective positive two-way radio communication is a critical element in prevention of serious incidents to workers in construction sites and is only effective if it is used correctly under an established protocol. There must be an effective radio communication protocols in place, which includes (but not limited to the following application):
• Where intelligibility is required, the NATO phonetic alphabet will be standardized system of communication;
• Ensure two-way radio is turned on, tuned to the correct channel and audible;
• Channels are to be provided at induction, when updated or changed;
• Operators must perform a radio check at pre-start to determine the radio is functioning correctly;
• Adjust the volume control so the incoming call is not distorted or too loud;
• Operator must use equipment numbers or call signs (not names) when calling up equipment or vehicles;
• The user must know what is to be communicated, be short, concise in a normal clear voice;
• Listen to make sure airways are clear, hold the mouthpiece 5-10cm away from the mouth;
• Use the destination call-sign first, followed by the caller’s call-sign, press the button on the hand-piece and count to three before talking, clearly identify yourself, release the button and wait for your answer;
• Hang up the hand-piece on the bracket provided when not in use;
• Always acknowledge the last incoming call;
• Do not swear, yell or use inappropriate language on the radio;
• Do not use the radio for idle chatter;
• Do not use the radio after the mayday communicated, unless you are involved or authorised to do so;
• Do not operate the radio when someone else is talking;
• Do not acknowledge or accept any message by just “clicking” your handset, it must be done verbally and clearly.
</t>
        </r>
        <r>
          <rPr>
            <sz val="10"/>
            <color indexed="81"/>
            <rFont val="Segoe UI Semilight"/>
            <family val="2"/>
          </rPr>
          <t xml:space="preserve">
</t>
        </r>
        <r>
          <rPr>
            <sz val="9"/>
            <color indexed="81"/>
            <rFont val="Tahoma"/>
            <family val="2"/>
          </rPr>
          <t xml:space="preserve">
</t>
        </r>
      </text>
    </comment>
    <comment ref="A34" authorId="0" shapeId="0" xr:uid="{1DAEFBDC-0259-4D99-9DCA-5C3ACF16B325}">
      <text>
        <r>
          <rPr>
            <b/>
            <sz val="9"/>
            <color indexed="81"/>
            <rFont val="Segoe UI Semilight"/>
            <family val="2"/>
          </rPr>
          <t>Positive Two-way Communication Systems</t>
        </r>
        <r>
          <rPr>
            <sz val="9"/>
            <color indexed="81"/>
            <rFont val="Segoe UI Semilight"/>
            <family val="2"/>
          </rPr>
          <t xml:space="preserve">
11.5.4 - Where workers are required to enter the exclusion zone of operating mobile plant within an active construction site, there must be a documented protocol in place authorising a worker to enter an exclusion zone of operating mobile plant. As a minimum, you must ensure: 
• There is a system for positive communication with the mobile plant operator, positive confirmation with workers on foot or light vehicle to approach an exclusion zone;
• The authority to approach is under the control of the mobile plant operator or where a designated Spotter is in place (whoever has the higher authority in that circumstance);
• The operator grounds any ground engaging tools (GET), is fundamentally stable, brakes are applied, the machine turned off before permission is granted to approach and the operator exits the cabin.
• After the interaction is completed the operator must confirm by verbal communication or visual confirmation the workers has left the area. Operators must not recommence work until confirmation has been received.
</t>
        </r>
        <r>
          <rPr>
            <sz val="10"/>
            <color indexed="81"/>
            <rFont val="Segoe UI Semilight"/>
            <family val="2"/>
          </rPr>
          <t xml:space="preserve">
</t>
        </r>
        <r>
          <rPr>
            <sz val="9"/>
            <color indexed="81"/>
            <rFont val="Tahoma"/>
            <family val="2"/>
          </rPr>
          <t xml:space="preserve">
</t>
        </r>
      </text>
    </comment>
    <comment ref="A35" authorId="0" shapeId="0" xr:uid="{BD152ABA-F251-429C-B0A8-AD2B07B11C14}">
      <text>
        <r>
          <rPr>
            <b/>
            <sz val="9"/>
            <color indexed="81"/>
            <rFont val="Segoe UI Semilight"/>
            <family val="2"/>
          </rPr>
          <t>Positive Two-way Communication Systems</t>
        </r>
        <r>
          <rPr>
            <sz val="9"/>
            <color indexed="81"/>
            <rFont val="Segoe UI Semilight"/>
            <family val="2"/>
          </rPr>
          <t xml:space="preserve">
11.5.5 - For delivery drivers required to deliver equipment or material within an active construction site, the following requirements must be in met:
• The delivery driver (or similar) must be under escort when travelling in the active construction site;
• Complete an induction (consistent delivery);
• Complete a visitor or temporary worker induction (inconsistent delivery);
• Provided information on any exclusion zones and any high risk work activities in the vicinity or the travel path;
• Have positive two-way radio communication with the person escorting them at all times (correct channel); and
• The delivery driver (or similar) must follow all instructions at all times by the person escorting.
</t>
        </r>
        <r>
          <rPr>
            <sz val="10"/>
            <color indexed="81"/>
            <rFont val="Segoe UI Semilight"/>
            <family val="2"/>
          </rPr>
          <t xml:space="preserve">
</t>
        </r>
        <r>
          <rPr>
            <sz val="9"/>
            <color indexed="81"/>
            <rFont val="Tahoma"/>
            <family val="2"/>
          </rPr>
          <t xml:space="preserve">
</t>
        </r>
      </text>
    </comment>
    <comment ref="A36" authorId="0" shapeId="0" xr:uid="{338FDDA5-0007-4395-9026-3F6B8FB35A5D}">
      <text>
        <r>
          <rPr>
            <b/>
            <sz val="9"/>
            <color indexed="81"/>
            <rFont val="Segoe UI Semilight"/>
            <family val="2"/>
          </rPr>
          <t>Positive Two-way Communication Systems</t>
        </r>
        <r>
          <rPr>
            <sz val="9"/>
            <color indexed="81"/>
            <rFont val="Segoe UI Semilight"/>
            <family val="2"/>
          </rPr>
          <t xml:space="preserve">
11.5.6 - Where a temporary worker is at a defined location performing a specific task within an active construction site and no vehicle movement is required (i.e. to another location with the active construction zone), the temporary worker must not drive from that specific location unless under an escort. In this circumstance where two-way radio communication fails, the temporary worker must stay at that location and flag down a worker (i.e. mobile plant operator) to provide assistance in contacting their escort.
</t>
        </r>
        <r>
          <rPr>
            <sz val="10"/>
            <color indexed="81"/>
            <rFont val="Segoe UI Semilight"/>
            <family val="2"/>
          </rPr>
          <t xml:space="preserve">
</t>
        </r>
        <r>
          <rPr>
            <sz val="9"/>
            <color indexed="81"/>
            <rFont val="Tahoma"/>
            <family val="2"/>
          </rPr>
          <t xml:space="preserve">
</t>
        </r>
      </text>
    </comment>
    <comment ref="A37" authorId="0" shapeId="0" xr:uid="{65E7DD36-9B3B-46A0-9395-670E9842141D}">
      <text>
        <r>
          <rPr>
            <b/>
            <sz val="9"/>
            <color indexed="81"/>
            <rFont val="Segoe UI Semilight"/>
            <family val="2"/>
          </rPr>
          <t>Positive Two-way Communication Systems</t>
        </r>
        <r>
          <rPr>
            <sz val="9"/>
            <color indexed="81"/>
            <rFont val="Segoe UI Semilight"/>
            <family val="2"/>
          </rPr>
          <t xml:space="preserve">
11.5.7 – Mayday procedures must be established for emergency situations within an active construction site, which include the provision of: 
• A first responder protocols (i.e. verbal mayday x 3 or emergency x 3);
• Protocols for first responder (i.e. first responders name, location, description of event, no of persons involved);
• Protocol for first responder assistance (i.e. assessment of risk to their person, provide first aid)
• Incident and scene management; 
• Provision for scene preservation; and
• Provision for external communications.
</t>
        </r>
        <r>
          <rPr>
            <sz val="10"/>
            <color indexed="81"/>
            <rFont val="Segoe UI Semilight"/>
            <family val="2"/>
          </rPr>
          <t xml:space="preserve">
</t>
        </r>
        <r>
          <rPr>
            <sz val="9"/>
            <color indexed="81"/>
            <rFont val="Tahoma"/>
            <family val="2"/>
          </rPr>
          <t xml:space="preserve">
</t>
        </r>
      </text>
    </comment>
    <comment ref="A38" authorId="0" shapeId="0" xr:uid="{42AB9992-1374-4A39-87E4-D1CB86260548}">
      <text>
        <r>
          <rPr>
            <b/>
            <sz val="9"/>
            <color indexed="81"/>
            <rFont val="Segoe UI Semilight"/>
            <family val="2"/>
          </rPr>
          <t>Positive Two-way Communication Systems</t>
        </r>
        <r>
          <rPr>
            <sz val="9"/>
            <color indexed="81"/>
            <rFont val="Segoe UI Semilight"/>
            <family val="2"/>
          </rPr>
          <t xml:space="preserve">
11.5.8 - In association with emergency situations, incident management protocols must be in place where an incident has occurred. The scene must be preserved for investigation (dependant of the occurrence) or where it is under the control of emergency services (i.e. police or fire incident controller) or Worksafe WA. Incident management protocols must use the following protocols:
• Prevent entry to an incident scene unless authorised to provide assistance or in the case of a first responder;
• Protect evidence from being disturbed which could limit investigation findings;
• Preserve the scene until sufficient evidence has been gathered by an investigation team (where applicable);
• Preserve the scene until the authorised person or public authority provides that permission.
This clause applies to any incident where the incident risk ranking requires an ICAM or ICAM light investigation.
</t>
        </r>
        <r>
          <rPr>
            <sz val="10"/>
            <color indexed="81"/>
            <rFont val="Segoe UI Semilight"/>
            <family val="2"/>
          </rPr>
          <t xml:space="preserve">
</t>
        </r>
        <r>
          <rPr>
            <sz val="9"/>
            <color indexed="81"/>
            <rFont val="Tahoma"/>
            <family val="2"/>
          </rPr>
          <t xml:space="preserve">
</t>
        </r>
      </text>
    </comment>
    <comment ref="A39" authorId="0" shapeId="0" xr:uid="{513E8E09-3DAD-4541-AD88-FA5A1DDADC21}">
      <text>
        <r>
          <rPr>
            <b/>
            <sz val="9"/>
            <color indexed="81"/>
            <rFont val="Segoe UI Semilight"/>
            <family val="2"/>
          </rPr>
          <t>Positive Two-way Communication Systems</t>
        </r>
        <r>
          <rPr>
            <sz val="9"/>
            <color indexed="81"/>
            <rFont val="Segoe UI Semilight"/>
            <family val="2"/>
          </rPr>
          <t xml:space="preserve">
11.5.9 - Where an emergency mayday situation is effect, there must be effective protocols in place for all operating plant not directly involved in the emergency response, which may include, (but is not be limited to): 
• Bringing the equipment to a safe stop on a flat level surface where practicable;
• Parking in a position that will not impede or restrict any response vehicles;
• Activate hazard lights and maintain radio silence;
• Remain in the equipment at all times and wait for further instruction;
• Assist where possible under the authorisation of the person in control of the event;
• Only move when the “all clear” has been provided by the person with overall responsibility.
</t>
        </r>
        <r>
          <rPr>
            <sz val="10"/>
            <color indexed="81"/>
            <rFont val="Segoe UI Semilight"/>
            <family val="2"/>
          </rPr>
          <t xml:space="preserve">
</t>
        </r>
        <r>
          <rPr>
            <sz val="9"/>
            <color indexed="81"/>
            <rFont val="Tahoma"/>
            <family val="2"/>
          </rPr>
          <t xml:space="preserve">
</t>
        </r>
      </text>
    </comment>
    <comment ref="A40" authorId="0" shapeId="0" xr:uid="{EA7B159E-A745-4AE7-BF6B-C4DDC8FC50D8}">
      <text>
        <r>
          <rPr>
            <b/>
            <sz val="9"/>
            <color indexed="81"/>
            <rFont val="Segoe UI Semilight"/>
            <family val="2"/>
          </rPr>
          <t>Safe Operation of Mobile Plant</t>
        </r>
        <r>
          <rPr>
            <sz val="9"/>
            <color indexed="81"/>
            <rFont val="Segoe UI Semilight"/>
            <family val="2"/>
          </rPr>
          <t xml:space="preserve">
11.6.1 - All mobile plant operators must ensure they exercise defensive driving practices at all times and drive to conditions. Where speed limits are posted and vehicle movement plans require compliance (i.e. directional travel, exclusion zones) these conditions must be adhered to at all times. Traversing through rough terrain should be avoided, where this is not practicable, it must be done at a safe speed.  
</t>
        </r>
        <r>
          <rPr>
            <sz val="10"/>
            <color indexed="81"/>
            <rFont val="Segoe UI Semilight"/>
            <family val="2"/>
          </rPr>
          <t xml:space="preserve">
</t>
        </r>
        <r>
          <rPr>
            <sz val="9"/>
            <color indexed="81"/>
            <rFont val="Tahoma"/>
            <family val="2"/>
          </rPr>
          <t xml:space="preserve">
</t>
        </r>
      </text>
    </comment>
    <comment ref="A41" authorId="0" shapeId="0" xr:uid="{0238A51E-A6D7-4599-9CB4-766D7E8F6033}">
      <text>
        <r>
          <rPr>
            <sz val="9"/>
            <color indexed="81"/>
            <rFont val="Segoe UI Semilight"/>
            <family val="2"/>
          </rPr>
          <t xml:space="preserve">
11.6.2 - All equipment shall be parked in a fundamentally stable position. If a fundamentally stable position cannot be achieved then the vehicle must be chocked. Where a mobile plant operator is starting up and moving off, the operator must ensure the area is clear for manoeuvring, clear of workers on foot or any other obstruction. A system must be in place for mobile plant operator to signal their intention to move position (i.e. horn blast). Where mobile plant is broken down it must be parked up, fundamentally stable, demarcated with cones and hazard lights turned on.
</t>
        </r>
        <r>
          <rPr>
            <sz val="10"/>
            <color indexed="81"/>
            <rFont val="Segoe UI Semilight"/>
            <family val="2"/>
          </rPr>
          <t xml:space="preserve">
</t>
        </r>
        <r>
          <rPr>
            <sz val="9"/>
            <color indexed="81"/>
            <rFont val="Tahoma"/>
            <family val="2"/>
          </rPr>
          <t xml:space="preserve">
</t>
        </r>
      </text>
    </comment>
    <comment ref="A42" authorId="0" shapeId="0" xr:uid="{F2D8CA55-4E2A-4998-9307-4BE6F4F124C9}">
      <text>
        <r>
          <rPr>
            <sz val="9"/>
            <color indexed="81"/>
            <rFont val="Segoe UI Semilight"/>
            <family val="2"/>
          </rPr>
          <t xml:space="preserve">
11.6.3 - All mobile plant operators must reverse in a safe manner due to restricted visibility and blind spots. Reversing should be avoided wherever possible by making a forward approach. Where it is not possible to avoid reversing, reversing cameras must be used in conjunction with a warning system of their intention to reverse (i.e. horn blast reversing protocol). Where an operator is in a restricted space or has limited visibility, a spotter must be used to ensure a safe reversing manoeuvre. 
Guidance on mirror visibility and blind spots of powered mobile plant in road construction industry is published by the National Institute of Occupational Safety and Health which must be used for guidance. 
</t>
        </r>
        <r>
          <rPr>
            <sz val="10"/>
            <color indexed="81"/>
            <rFont val="Segoe UI Semilight"/>
            <family val="2"/>
          </rPr>
          <t xml:space="preserve">
</t>
        </r>
        <r>
          <rPr>
            <sz val="9"/>
            <color indexed="81"/>
            <rFont val="Tahoma"/>
            <family val="2"/>
          </rPr>
          <t xml:space="preserve">
</t>
        </r>
      </text>
    </comment>
    <comment ref="A43" authorId="0" shapeId="0" xr:uid="{899DE6FD-7AA8-4633-89AF-D57E042CBAC4}">
      <text>
        <r>
          <rPr>
            <sz val="9"/>
            <color indexed="81"/>
            <rFont val="Segoe UI Semilight"/>
            <family val="2"/>
          </rPr>
          <t xml:space="preserve">
11.6.4 - Mobile plant operators must use positive two way communication when passing other mobile plant, other vehicles or equipment and not pass until positive confirmation is received. It is the responsibility of the worker providing confirmation to pass that no hazard will affect the worker passing (refer section 11.5).
</t>
        </r>
        <r>
          <rPr>
            <sz val="10"/>
            <color indexed="81"/>
            <rFont val="Segoe UI Semilight"/>
            <family val="2"/>
          </rPr>
          <t xml:space="preserve">
</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5D552E65-EF9F-434C-9A3A-2DC947C99FBE}">
      <text>
        <r>
          <rPr>
            <b/>
            <sz val="9"/>
            <color indexed="81"/>
            <rFont val="Segoe UI Semilight"/>
            <family val="2"/>
          </rPr>
          <t>Planning and Safe Design</t>
        </r>
        <r>
          <rPr>
            <sz val="9"/>
            <color indexed="81"/>
            <rFont val="Segoe UI Semilight"/>
            <family val="2"/>
          </rPr>
          <t xml:space="preserve">
12.1.1 - The risks are associated with working on, over or adjacent to water must be identified and controlled, which includes (but is not limited to):
• Falling into the water source with the risk of drowning;
• Being swept away by fast moving water and being injured or drowning;
• Falling into water with electrical equipment and suffering an electric shock;
• Being trapped under water by equipment or objects and drowning;
• Hitting objects or being hit by moving objects should a person fall into a water body; and
• Being exposed to contaminated water, or being exposed to flora or fauna, in the water.
</t>
        </r>
        <r>
          <rPr>
            <sz val="10"/>
            <color indexed="81"/>
            <rFont val="Segoe UI Semilight"/>
            <family val="2"/>
          </rPr>
          <t xml:space="preserve">
</t>
        </r>
        <r>
          <rPr>
            <sz val="9"/>
            <color indexed="81"/>
            <rFont val="Tahoma"/>
            <family val="2"/>
          </rPr>
          <t xml:space="preserve">
</t>
        </r>
      </text>
    </comment>
    <comment ref="A10" authorId="0" shapeId="0" xr:uid="{0E9FE4AC-E616-443C-8CFA-0DED10705048}">
      <text>
        <r>
          <rPr>
            <b/>
            <sz val="9"/>
            <color indexed="81"/>
            <rFont val="Segoe UI Semilight"/>
            <family val="2"/>
          </rPr>
          <t>Planning and Safe Design</t>
        </r>
        <r>
          <rPr>
            <sz val="9"/>
            <color indexed="81"/>
            <rFont val="Segoe UI Semilight"/>
            <family val="2"/>
          </rPr>
          <t xml:space="preserve">
12.1.2 - Where a risk assessment in consultation with relevant workers identifies hazards associated with working on, over or adjacent to water, as a minimum the following factors must be considered:
• Access / egress to or from the location on, in or near the water where the work will be carried out;
• The frequency and duration of exposure to the identified water hazards;
• The water body factors which may increase the impact when falling into the water e.g. depth, speed of the water flow, turbulence, debris load and type / slope of the water bed;
• The equipment which is to be carried and used;
• The knowledge, experience and competency of the workers;
• Adequate housekeeping must be maintained to minimise the risk of falling;
• Environmental conditions which may impact on the work activity and rescue (i.e. remoteness of the workplace, weather conditions such as wind, rain, temperature and lighting); and
• Controls that can eliminate or mitigate the hazards in accordance with the hierarchy of controls.
</t>
        </r>
        <r>
          <rPr>
            <sz val="10"/>
            <color indexed="81"/>
            <rFont val="Segoe UI Semilight"/>
            <family val="2"/>
          </rPr>
          <t xml:space="preserve">
</t>
        </r>
        <r>
          <rPr>
            <sz val="9"/>
            <color indexed="81"/>
            <rFont val="Tahoma"/>
            <family val="2"/>
          </rPr>
          <t xml:space="preserve">
</t>
        </r>
      </text>
    </comment>
    <comment ref="A11" authorId="0" shapeId="0" xr:uid="{6F963D99-A532-4F86-BF29-7E4EEC0B3A08}">
      <text>
        <r>
          <rPr>
            <b/>
            <sz val="9"/>
            <color indexed="81"/>
            <rFont val="Segoe UI Semilight"/>
            <family val="2"/>
          </rPr>
          <t>Planning and Safe Design</t>
        </r>
        <r>
          <rPr>
            <sz val="9"/>
            <color indexed="81"/>
            <rFont val="Segoe UI Semilight"/>
            <family val="2"/>
          </rPr>
          <t xml:space="preserve">
12.1.3 - Appropriate work planning must be carried out prior to commencing any work activities that involve working on, over or adjacent to water. The work planning and method may include (but not limited to):
• Determining the most appropriate work methods that minimise the risk of falling into water, becoming submerged under water and drowning;
• Allocating adequate and competent workers to perform the task;
• Selecting fit for purpose equipment and PPE;
• Planning the most appropriate access / egress to or from where the work is being undertaken;
• Developing or reviewing risk assessments where required; and
• Developing a rescue plan.
</t>
        </r>
        <r>
          <rPr>
            <sz val="10"/>
            <color indexed="81"/>
            <rFont val="Segoe UI Semilight"/>
            <family val="2"/>
          </rPr>
          <t xml:space="preserve">
</t>
        </r>
        <r>
          <rPr>
            <sz val="9"/>
            <color indexed="81"/>
            <rFont val="Tahoma"/>
            <family val="2"/>
          </rPr>
          <t xml:space="preserve">
</t>
        </r>
      </text>
    </comment>
    <comment ref="A12" authorId="0" shapeId="0" xr:uid="{41FEA095-24A6-4082-B710-67E2123271FA}">
      <text>
        <r>
          <rPr>
            <b/>
            <sz val="9"/>
            <color indexed="81"/>
            <rFont val="Segoe UI Semilight"/>
            <family val="2"/>
          </rPr>
          <t>Planning and Safe Design</t>
        </r>
        <r>
          <rPr>
            <sz val="9"/>
            <color indexed="81"/>
            <rFont val="Segoe UI Semilight"/>
            <family val="2"/>
          </rPr>
          <t xml:space="preserve">
12.1.4 - Where practicable, appropriate access and egress arrangements must be provided and maintained where work activities are being undertaken on, over or adjacent to a water body. Requirements of security, ongoing maintenance and emergency rescue must be considered when selecting these access and egress methods.
</t>
        </r>
        <r>
          <rPr>
            <sz val="10"/>
            <color indexed="81"/>
            <rFont val="Segoe UI Semilight"/>
            <family val="2"/>
          </rPr>
          <t xml:space="preserve">
</t>
        </r>
        <r>
          <rPr>
            <sz val="9"/>
            <color indexed="81"/>
            <rFont val="Tahoma"/>
            <family val="2"/>
          </rPr>
          <t xml:space="preserve">
</t>
        </r>
      </text>
    </comment>
    <comment ref="A13" authorId="0" shapeId="0" xr:uid="{DB028FEA-BFDA-4645-9C2B-34C12506011C}">
      <text>
        <r>
          <rPr>
            <b/>
            <sz val="9"/>
            <color indexed="81"/>
            <rFont val="Segoe UI Semilight"/>
            <family val="2"/>
          </rPr>
          <t>Planning and Safe Design</t>
        </r>
        <r>
          <rPr>
            <sz val="9"/>
            <color indexed="81"/>
            <rFont val="Segoe UI Semilight"/>
            <family val="2"/>
          </rPr>
          <t xml:space="preserve">
12.1.5 - Temporary edge protection and barriers should be considered where the provision of permanent structure and protection is not reasonably practicable. The temporary edge protection and barriers must comply with the requirements of the AS/NZS 4994 (2009) Temporary Edge Protection.
</t>
        </r>
        <r>
          <rPr>
            <sz val="10"/>
            <color indexed="81"/>
            <rFont val="Segoe UI Semilight"/>
            <family val="2"/>
          </rPr>
          <t xml:space="preserve">
</t>
        </r>
        <r>
          <rPr>
            <sz val="9"/>
            <color indexed="81"/>
            <rFont val="Tahoma"/>
            <family val="2"/>
          </rPr>
          <t xml:space="preserve">
</t>
        </r>
      </text>
    </comment>
    <comment ref="A14" authorId="0" shapeId="0" xr:uid="{D2E6DDC7-1B76-4881-B610-FB0A99E1C772}">
      <text>
        <r>
          <rPr>
            <b/>
            <sz val="9"/>
            <color indexed="81"/>
            <rFont val="Segoe UI Semilight"/>
            <family val="2"/>
          </rPr>
          <t>Planning and Safe Design</t>
        </r>
        <r>
          <rPr>
            <sz val="9"/>
            <color indexed="81"/>
            <rFont val="Segoe UI Semilight"/>
            <family val="2"/>
          </rPr>
          <t xml:space="preserve">
12.1.6 - Appropriate security, lock and signage may be installed to prevent access to an unprotected water edge from any workers and members of public. Where activities that involve working on, over or adjacent to water are being carried out during the hours of darkness, adequate lighting, which is appropriate to the work being undertaken, must be provided and maintained.
</t>
        </r>
        <r>
          <rPr>
            <sz val="10"/>
            <color indexed="81"/>
            <rFont val="Segoe UI Semilight"/>
            <family val="2"/>
          </rPr>
          <t xml:space="preserve">
</t>
        </r>
        <r>
          <rPr>
            <sz val="9"/>
            <color indexed="81"/>
            <rFont val="Tahoma"/>
            <family val="2"/>
          </rPr>
          <t xml:space="preserve">
</t>
        </r>
      </text>
    </comment>
    <comment ref="A15" authorId="0" shapeId="0" xr:uid="{42B0ED9A-19C8-4887-9619-47F39C26C876}">
      <text>
        <r>
          <rPr>
            <b/>
            <sz val="9"/>
            <color indexed="81"/>
            <rFont val="Segoe UI Semilight"/>
            <family val="2"/>
          </rPr>
          <t>Planning and Safe Design</t>
        </r>
        <r>
          <rPr>
            <sz val="9"/>
            <color indexed="81"/>
            <rFont val="Segoe UI Semilight"/>
            <family val="2"/>
          </rPr>
          <t xml:space="preserve">
12.1.7 – Commensurate to the level of risk identified through risk assessment, the following equipment and PPE in relation to working on, over or adjacent to water must be available for use, which includes (but is not limited to):
• Fit for purpose equipment (e.g. mobile plant weight ratings);
• Where there is a risk of falling, a fall restraint system and fall arrestment system; 
• Lifejackets (PFDs) that comply with AS 4758.1 Personal Floatation Devices: General Requirements. 
• Selection and use of PFD in accordance with section 19.5 of AS 4758.1 Personal Floatation Devices 
• Rescue floatation device (e.g. life ring, life floats and throw bag) with a rope attached. Where required it should be in a location readily available from the work being undertaken;
• A first aid kit and where relevant a swift water rescue kit; and
• Other appropriate equipment to facilitate the retrieval of personnel from the water will be provided based on the risks and control measures.
</t>
        </r>
        <r>
          <rPr>
            <sz val="10"/>
            <color indexed="81"/>
            <rFont val="Segoe UI Semilight"/>
            <family val="2"/>
          </rPr>
          <t xml:space="preserve">
</t>
        </r>
        <r>
          <rPr>
            <sz val="9"/>
            <color indexed="81"/>
            <rFont val="Tahoma"/>
            <family val="2"/>
          </rPr>
          <t xml:space="preserve">
</t>
        </r>
      </text>
    </comment>
    <comment ref="A16" authorId="0" shapeId="0" xr:uid="{992108C0-57A9-4776-AF4B-1DA753504892}">
      <text>
        <r>
          <rPr>
            <b/>
            <sz val="9"/>
            <color indexed="81"/>
            <rFont val="Segoe UI Semilight"/>
            <family val="2"/>
          </rPr>
          <t>Planning and Safe Design</t>
        </r>
        <r>
          <rPr>
            <sz val="9"/>
            <color indexed="81"/>
            <rFont val="Segoe UI Semilight"/>
            <family val="2"/>
          </rPr>
          <t xml:space="preserve">
12.1.8 - All equipment used for working on, over or adjacent to water must be stored maintained, inspected and serviced as per manufacturer guidelines or a minimum 6 monthly (dependant on the equipment). PFDs rescue flotation devices and fall arrestment and restrain systems must have a service tag affixed to the equipment.
</t>
        </r>
        <r>
          <rPr>
            <sz val="10"/>
            <color indexed="81"/>
            <rFont val="Segoe UI Semilight"/>
            <family val="2"/>
          </rPr>
          <t xml:space="preserve">
</t>
        </r>
        <r>
          <rPr>
            <sz val="9"/>
            <color indexed="81"/>
            <rFont val="Tahoma"/>
            <family val="2"/>
          </rPr>
          <t xml:space="preserve">
</t>
        </r>
      </text>
    </comment>
    <comment ref="A17" authorId="0" shapeId="0" xr:uid="{5DAD3E9B-F874-4150-BD0E-3769392FEE53}">
      <text>
        <r>
          <rPr>
            <b/>
            <sz val="9"/>
            <color indexed="81"/>
            <rFont val="Segoe UI Semilight"/>
            <family val="2"/>
          </rPr>
          <t>Planning and Safe Design</t>
        </r>
        <r>
          <rPr>
            <sz val="9"/>
            <color indexed="81"/>
            <rFont val="Segoe UI Semilight"/>
            <family val="2"/>
          </rPr>
          <t xml:space="preserve">
12.1.9 - A lifejacket (PFD) must be worn in the following circumstances:
• When on board any water craft (including barges);
• When installing scaffolding over a water source and personal fall protection equipment is required;
• Where personal fall protection equipment 
• When working within two metres of an unprotected edge adjacent to a body of water which a worker could fall; and
• Any other situations where the risk assessment identifies the risk of a worker drowning.
</t>
        </r>
        <r>
          <rPr>
            <sz val="10"/>
            <color indexed="81"/>
            <rFont val="Segoe UI Semilight"/>
            <family val="2"/>
          </rPr>
          <t xml:space="preserve">
</t>
        </r>
        <r>
          <rPr>
            <sz val="9"/>
            <color indexed="81"/>
            <rFont val="Tahoma"/>
            <family val="2"/>
          </rPr>
          <t xml:space="preserve">
</t>
        </r>
      </text>
    </comment>
    <comment ref="A18" authorId="0" shapeId="0" xr:uid="{DE4958D9-02D4-40A4-A7AB-4AE196095A15}">
      <text>
        <r>
          <rPr>
            <b/>
            <sz val="9"/>
            <color indexed="81"/>
            <rFont val="Segoe UI Semilight"/>
            <family val="2"/>
          </rPr>
          <t>Training, Competency and Awareness</t>
        </r>
        <r>
          <rPr>
            <sz val="9"/>
            <color indexed="81"/>
            <rFont val="Segoe UI Semilight"/>
            <family val="2"/>
          </rPr>
          <t xml:space="preserve">
12.2.1 - The following training and competencies must be in effect where workers work working on, over or adjacent to water sources:
• Appropriate instruction on how to check, use and care of a Personal Floatation Device (PFD) must be provided to any worker required to wear a PFD.
• For workers who may need to swim during an emergency should they fall into water, supervisors must confirm with the workers their competency in swimming. 
</t>
        </r>
        <r>
          <rPr>
            <sz val="10"/>
            <color indexed="81"/>
            <rFont val="Segoe UI Semilight"/>
            <family val="2"/>
          </rPr>
          <t xml:space="preserve">
</t>
        </r>
        <r>
          <rPr>
            <sz val="9"/>
            <color indexed="81"/>
            <rFont val="Tahoma"/>
            <family val="2"/>
          </rPr>
          <t xml:space="preserve">
</t>
        </r>
      </text>
    </comment>
    <comment ref="A19" authorId="0" shapeId="0" xr:uid="{FE3B94C0-2BBF-4E8C-A0E8-B99DF4B9029C}">
      <text>
        <r>
          <rPr>
            <b/>
            <sz val="9"/>
            <color indexed="81"/>
            <rFont val="Segoe UI Semilight"/>
            <family val="2"/>
          </rPr>
          <t>Training, Competency and Awareness</t>
        </r>
        <r>
          <rPr>
            <sz val="9"/>
            <color indexed="81"/>
            <rFont val="Segoe UI Semilight"/>
            <family val="2"/>
          </rPr>
          <t xml:space="preserve">
12.2.2 - Workers who may be exposed to biological hazards (contaminated water) which may be present in water sources where this is a risk of falling, must have suitable biological and infection control health management to prevent potential biological hazard exposure (e.g. Hepatitis B).
</t>
        </r>
        <r>
          <rPr>
            <sz val="10"/>
            <color indexed="81"/>
            <rFont val="Segoe UI Semilight"/>
            <family val="2"/>
          </rPr>
          <t xml:space="preserve">
</t>
        </r>
        <r>
          <rPr>
            <sz val="9"/>
            <color indexed="81"/>
            <rFont val="Tahoma"/>
            <family val="2"/>
          </rPr>
          <t xml:space="preserve">
</t>
        </r>
      </text>
    </comment>
    <comment ref="A20" authorId="0" shapeId="0" xr:uid="{25E72159-5262-4B2A-8817-9E75CEEBDCC0}">
      <text>
        <r>
          <rPr>
            <b/>
            <sz val="9"/>
            <color indexed="81"/>
            <rFont val="Segoe UI Semilight"/>
            <family val="2"/>
          </rPr>
          <t>Specific Control Measures and Safe Work Practices</t>
        </r>
        <r>
          <rPr>
            <sz val="9"/>
            <color indexed="81"/>
            <rFont val="Segoe UI Semilight"/>
            <family val="2"/>
          </rPr>
          <t xml:space="preserve">
12.3.1 - Where workers need to access and work within two metres of a water body without edge protection, the control measures identified in the risk assessment must be implemented. Specific control measures include (but are not limited to):
• Options to eliminate or minimise the need to work near the natural water body;
• Installation of temporary barriers or edge protection where reasonably practicable;
• Minimum of two persons required for the task. Workers should remain within sight and sound of each other at all times;
• Use of a fall restraint / restraint system used by trained and competent workers;
• The requirements of a spotter;
• Wearing a Level 100 or above PFD lifejacket;
• Developing a rescue plan where identified through the risk assessment; and
• An easily accessible floatation device for rescue e.g. life floats, life ring or throw bag with retriever rope.
</t>
        </r>
        <r>
          <rPr>
            <sz val="10"/>
            <color indexed="81"/>
            <rFont val="Segoe UI Semilight"/>
            <family val="2"/>
          </rPr>
          <t xml:space="preserve">
</t>
        </r>
        <r>
          <rPr>
            <sz val="9"/>
            <color indexed="81"/>
            <rFont val="Tahoma"/>
            <family val="2"/>
          </rPr>
          <t xml:space="preserve">
</t>
        </r>
      </text>
    </comment>
    <comment ref="A21" authorId="0" shapeId="0" xr:uid="{B2F5A578-87C0-41D8-85A2-ABEB0BA4CCED}">
      <text>
        <r>
          <rPr>
            <b/>
            <sz val="9"/>
            <color indexed="81"/>
            <rFont val="Segoe UI Semilight"/>
            <family val="2"/>
          </rPr>
          <t>Specific Control Measures and Safe Work Practices</t>
        </r>
        <r>
          <rPr>
            <sz val="9"/>
            <color indexed="81"/>
            <rFont val="Segoe UI Semilight"/>
            <family val="2"/>
          </rPr>
          <t xml:space="preserve">
12.3.2 - A fit for purpose vessel or other means of water transport must be selected where any work activities require working on a water body. Vessel use must comply with all relevant legislation, licensing and safety requirements of the Department of Transport (Marine).
</t>
        </r>
        <r>
          <rPr>
            <sz val="10"/>
            <color indexed="81"/>
            <rFont val="Segoe UI Semilight"/>
            <family val="2"/>
          </rPr>
          <t xml:space="preserve">
</t>
        </r>
        <r>
          <rPr>
            <sz val="9"/>
            <color indexed="81"/>
            <rFont val="Tahoma"/>
            <family val="2"/>
          </rPr>
          <t xml:space="preserve">
</t>
        </r>
      </text>
    </comment>
    <comment ref="A22" authorId="0" shapeId="0" xr:uid="{6861DC7E-F4C6-4329-8916-5D5488E7EECD}">
      <text>
        <r>
          <rPr>
            <b/>
            <sz val="9"/>
            <color indexed="81"/>
            <rFont val="Segoe UI Semilight"/>
            <family val="2"/>
          </rPr>
          <t>12.3 Specific Control Measures and Safe Work Practices</t>
        </r>
        <r>
          <rPr>
            <sz val="9"/>
            <color indexed="81"/>
            <rFont val="Segoe UI Semilight"/>
            <family val="2"/>
          </rPr>
          <t xml:space="preserve">
12.3.3 - Where workers need to operate mobile plant near a water body, a risk assessment must be developed and all the identified controls implemented prior to commencing work. The following controls may include (but are not limited to):
• A walk through to assess the current work area conditions prior to commencing work (i.e. sumping of ground);
• The appropriate mobile plant for the task which must be compliant and in good operational condition;
• Trained and competent mobile plant operators who are performing the task;
• Establishment of exclusion zones and barriers to prevent falling into or submersion under water;
• An easily accessible floatation device for rescue (i.e. life floats, life ring or throw bag with retriever rope);
• A spotter to guide the operator and monitor for any persons in the vicinity;
• A lifejacket readily available which is compliant with AS 4758.1 Personal Floatation Devices: General Requirements; and
• The requirement for a developing a rescue plan with suitably trained and competent workers who may assist in a rescue.
</t>
        </r>
        <r>
          <rPr>
            <sz val="10"/>
            <color indexed="81"/>
            <rFont val="Segoe UI Semilight"/>
            <family val="2"/>
          </rPr>
          <t xml:space="preserve">
</t>
        </r>
        <r>
          <rPr>
            <sz val="9"/>
            <color indexed="81"/>
            <rFont val="Tahoma"/>
            <family val="2"/>
          </rPr>
          <t xml:space="preserve">
</t>
        </r>
      </text>
    </comment>
    <comment ref="A23" authorId="0" shapeId="0" xr:uid="{22E43B19-8346-426E-8B41-242173DF340E}">
      <text>
        <r>
          <rPr>
            <b/>
            <sz val="9"/>
            <color indexed="81"/>
            <rFont val="Segoe UI Semilight"/>
            <family val="2"/>
          </rPr>
          <t>Specific Control Measures and Safe Work Practices</t>
        </r>
        <r>
          <rPr>
            <sz val="9"/>
            <color indexed="81"/>
            <rFont val="Segoe UI Semilight"/>
            <family val="2"/>
          </rPr>
          <t xml:space="preserve">
12.3.4 – All workers must eliminate or minimise the need to drive on a submerged road where reasonably practicable (e.g. use an alternative route). Where any highway, arterial, suburban or regional road is flooded, all workers must follow the road closure signs and instructions provided by local councils, authorities or the Principal. Workers are permitted to drive across a submerged road if they are comfortable there is no risk in making the crossing and when all of the following criteria are met:
• The depth of waters less than 150-200 mm (around the height of the tyre of the vehicle);
• The water is still, or the flow is less than 0.5 m/s;
• The end of the crossing is visible and there are no signs of erosion or instability of the road base;
• There is no potential for a sudden increase in the depth or velocity of water;
• Their vehicle is of sound condition and the depth of water will not cause a breakdown during the crossing.
</t>
        </r>
        <r>
          <rPr>
            <sz val="10"/>
            <color indexed="81"/>
            <rFont val="Segoe UI Semilight"/>
            <family val="2"/>
          </rPr>
          <t xml:space="preserve">
</t>
        </r>
        <r>
          <rPr>
            <sz val="9"/>
            <color indexed="81"/>
            <rFont val="Tahoma"/>
            <family val="2"/>
          </rPr>
          <t xml:space="preserve">
</t>
        </r>
      </text>
    </comment>
    <comment ref="A24" authorId="0" shapeId="0" xr:uid="{00E219EF-7B87-4343-B8A5-74693DFA26D5}">
      <text>
        <r>
          <rPr>
            <b/>
            <sz val="9"/>
            <color indexed="81"/>
            <rFont val="Segoe UI Semilight"/>
            <family val="2"/>
          </rPr>
          <t>Specific Control Measures and Safe Work Practices</t>
        </r>
        <r>
          <rPr>
            <sz val="9"/>
            <color indexed="81"/>
            <rFont val="Segoe UI Semilight"/>
            <family val="2"/>
          </rPr>
          <t xml:space="preserve">
12.3.5 - In circumstances where a worker needs to drive across a submerged road that does not meet the above criteria, the risks associated with safe crossing must be evaluated. The risk assessment must evaluate the conditions with approval by the workers line manager (i.e. supervisor) prior to making the crossing, with all risk based control measures implemented. Once the crossing is completed, confirmation must be provided to the workers line manager. Where there is a risk of breaking down when crossing a water, which has, or is known to have a high crocodile population, the crossing must not be attempted. 
</t>
        </r>
        <r>
          <rPr>
            <sz val="10"/>
            <color indexed="81"/>
            <rFont val="Segoe UI Semilight"/>
            <family val="2"/>
          </rPr>
          <t xml:space="preserve">
</t>
        </r>
        <r>
          <rPr>
            <sz val="9"/>
            <color indexed="81"/>
            <rFont val="Tahoma"/>
            <family val="2"/>
          </rPr>
          <t xml:space="preserve">
</t>
        </r>
      </text>
    </comment>
    <comment ref="A25" authorId="0" shapeId="0" xr:uid="{0D1C1128-7556-44BE-933A-02EF03EAC0EB}">
      <text>
        <r>
          <rPr>
            <b/>
            <sz val="9"/>
            <color indexed="81"/>
            <rFont val="Segoe UI Semilight"/>
            <family val="2"/>
          </rPr>
          <t>Specific Control Measures and Safe Work Practices</t>
        </r>
        <r>
          <rPr>
            <sz val="9"/>
            <color indexed="81"/>
            <rFont val="Segoe UI Semilight"/>
            <family val="2"/>
          </rPr>
          <t xml:space="preserve">
12.3.6 - Where workers are suspended over water (i.e. EWP, scaffold), the workers may not be required to wear personal fall protection equipment subject to the following conditions:
• The risk of falling into water and drowning is higher than the risk of being injured by hitting the water surface or submerged objects;
• A dedicated spotter/dogger is present at all times to guide the operator and monitor the person working over water;
• A floatation device is readily accessible for rescue purpose (i.e. life ring and life floats and a PFD is worn).
</t>
        </r>
        <r>
          <rPr>
            <sz val="10"/>
            <color indexed="81"/>
            <rFont val="Segoe UI Semilight"/>
            <family val="2"/>
          </rPr>
          <t xml:space="preserve">
</t>
        </r>
        <r>
          <rPr>
            <sz val="9"/>
            <color indexed="81"/>
            <rFont val="Tahoma"/>
            <family val="2"/>
          </rPr>
          <t xml:space="preserve">
</t>
        </r>
      </text>
    </comment>
    <comment ref="A26" authorId="0" shapeId="0" xr:uid="{B044E0E1-EEED-4129-83BF-BEF7B5F71275}">
      <text>
        <r>
          <rPr>
            <b/>
            <sz val="9"/>
            <color indexed="81"/>
            <rFont val="Segoe UI Semilight"/>
            <family val="2"/>
          </rPr>
          <t>Specific Control Measures and Safe Work Practices</t>
        </r>
        <r>
          <rPr>
            <sz val="9"/>
            <color indexed="81"/>
            <rFont val="Segoe UI Semilight"/>
            <family val="2"/>
          </rPr>
          <t xml:space="preserve">
12.3.7 - Where possible use pneumatic tools, battery powered tools or extra low voltage powered tools when working on or near water to minimise the risk of contact with electricity (electrocution). Where electrical equipment and leads are selected to be used on or near water, they must be:
• Connected to an earth leakage safety switch or residual current device (RCD) if the equipment and lead needs to be plugged / connected to a main electricity supply;
• Physically prevented, as far as practicable, from falling into water and protected from exposure to water unless specifically rated for that purpose;
• Properly water proofed with appropriate International Protection (IP) rating for liquid ingress; and
• Checked for damage before use, tested, and tagged.
</t>
        </r>
        <r>
          <rPr>
            <sz val="10"/>
            <color indexed="81"/>
            <rFont val="Segoe UI Semilight"/>
            <family val="2"/>
          </rPr>
          <t xml:space="preserve">
</t>
        </r>
        <r>
          <rPr>
            <sz val="9"/>
            <color indexed="81"/>
            <rFont val="Tahoma"/>
            <family val="2"/>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8F15E36F-33A0-4D5A-B4AC-B2AD40F3CBF3}">
      <text>
        <r>
          <rPr>
            <b/>
            <sz val="9"/>
            <color indexed="81"/>
            <rFont val="Segoe UI Semilight"/>
            <family val="2"/>
          </rPr>
          <t>Training, Licensing and Heavy Vehicle Chain of Responsibility (HVCoR)</t>
        </r>
        <r>
          <rPr>
            <sz val="9"/>
            <color indexed="81"/>
            <rFont val="Segoe UI Semilight"/>
            <family val="2"/>
          </rPr>
          <t xml:space="preserve">
13.1.1 - All workers who operate a light vehicle or similar licensed road transportation vehicle (i.e. medium rigid) must have a valid and current drivers licence to drive on Western Australian roads. All workers must notify their employer of any significant change in their status of their driver’s licenses and/or driving permits (e.g., cancellation, suspension, and expiration) and abide by all imposed restrictions on their license status. It is recommended that all workers complete a defensive driving course (light vehicle and/or 4wd off road) aligned with the Australian National Driver Competency Standard.
</t>
        </r>
        <r>
          <rPr>
            <sz val="10"/>
            <color indexed="81"/>
            <rFont val="Segoe UI Semilight"/>
            <family val="2"/>
          </rPr>
          <t xml:space="preserve">
</t>
        </r>
        <r>
          <rPr>
            <sz val="9"/>
            <color indexed="81"/>
            <rFont val="Tahoma"/>
            <family val="2"/>
          </rPr>
          <t xml:space="preserve">
</t>
        </r>
      </text>
    </comment>
    <comment ref="A10" authorId="0" shapeId="0" xr:uid="{E3C5D609-04DF-456F-A6D9-EB0F5239626D}">
      <text>
        <r>
          <rPr>
            <b/>
            <sz val="9"/>
            <color indexed="81"/>
            <rFont val="Segoe UI Semilight"/>
            <family val="2"/>
          </rPr>
          <t>13.1 Training, Licensing and Heavy Vehicle Chain of Responsibility (HVCoR)</t>
        </r>
        <r>
          <rPr>
            <sz val="9"/>
            <color indexed="81"/>
            <rFont val="Segoe UI Semilight"/>
            <family val="2"/>
          </rPr>
          <t xml:space="preserve">
13.1.2 - Where goods, materials, equipment or plant is being transported, they must be sufficiently restrained at all times, which is dependant on the type of load and method of transport. Loads must be restrained in accordance with the following legislative requirements and guidance material:
• Road Traffic (Vehicles) Act 2012;
• Road Traffic (Vehicles) Regulations 2014;
• National Transport Commission - Load Restraint Guide (2018); and
• National Transport Commission - Load Restraint Guide for Light Vehicles (2018).
</t>
        </r>
        <r>
          <rPr>
            <sz val="10"/>
            <color indexed="81"/>
            <rFont val="Segoe UI Semilight"/>
            <family val="2"/>
          </rPr>
          <t xml:space="preserve">
</t>
        </r>
        <r>
          <rPr>
            <sz val="9"/>
            <color indexed="81"/>
            <rFont val="Tahoma"/>
            <family val="2"/>
          </rPr>
          <t xml:space="preserve">
</t>
        </r>
      </text>
    </comment>
    <comment ref="A11" authorId="0" shapeId="0" xr:uid="{B476096A-F2EF-47D8-B097-56A737F0212D}">
      <text>
        <r>
          <rPr>
            <b/>
            <sz val="9"/>
            <color indexed="81"/>
            <rFont val="Segoe UI Semilight"/>
            <family val="2"/>
          </rPr>
          <t>Training, Licensing and Heavy Vehicle Chain of Responsibility (HVCoR)</t>
        </r>
        <r>
          <rPr>
            <sz val="9"/>
            <color indexed="81"/>
            <rFont val="Segoe UI Semilight"/>
            <family val="2"/>
          </rPr>
          <t xml:space="preserve">
13.1.3 - For the transportation of goods, materials, equipment, plant or similar in association with any Works under any form of contract with the Principal, must ensure that each involved party (employer) in the supply chain meets their Heavy Vehicle Chain of Responsibility (HVCoR) obligations under the Road Traffic (Vehicles) Act 2012 and the Road Traffic (Vehicles) Regulations 2014, which includes (but is not limited to):
• Ensuring that suppliers, transport companies and Sub-contractors understand their HVCoR duties and have systems in place to fulfil their legislative obligations;
• Ensuring governance which includes the provision of evidence that all parties have met their HVCoR obligations;
• Have obtained and have verifiable records of all applicable permits and approvals from the relevant agencies; and
• There are adequate HVCoR communication methods between site workers, suppliers, transport companies, Sub-contractors or any other agent under the control of the Contractor.
</t>
        </r>
        <r>
          <rPr>
            <sz val="10"/>
            <color indexed="81"/>
            <rFont val="Segoe UI Semilight"/>
            <family val="2"/>
          </rPr>
          <t xml:space="preserve">
</t>
        </r>
        <r>
          <rPr>
            <sz val="9"/>
            <color indexed="81"/>
            <rFont val="Tahoma"/>
            <family val="2"/>
          </rPr>
          <t xml:space="preserve">
</t>
        </r>
      </text>
    </comment>
    <comment ref="A12" authorId="0" shapeId="0" xr:uid="{7A6E3ECB-8DC2-43BF-86C3-E5B710E08F38}">
      <text>
        <r>
          <rPr>
            <b/>
            <sz val="9"/>
            <color indexed="81"/>
            <rFont val="Segoe UI Semilight"/>
            <family val="2"/>
          </rPr>
          <t>Training, Licensing and Heavy Vehicle Chain of Responsibility (HVCoR)</t>
        </r>
        <r>
          <rPr>
            <sz val="9"/>
            <color indexed="81"/>
            <rFont val="Segoe UI Semilight"/>
            <family val="2"/>
          </rPr>
          <t xml:space="preserve">
13.1.4 - The responsibility of site workers, suppliers, transport companies, Sub-contractors or any other agent under the control of the Contractor must ensure the Road Traffic (Vehicles) Act 2012 and the Road Traffic (Vehicles) Regulations 2014 HVCoR requirements are managed and controlled, including safe systems and controls where each party has a responsibility, which includes (but is not limited to):
• vehicle standards and vehicle maintenance;
• mass, dimension and loading of vehicles;
• speeding and driver fatigue; 
• hazard identification and risk assessment; 
• training in the requirement of managing HVCoR processes and controls where all parties have a duty; and
• the requirements for reporting incidents in breach of the Vehicles Act and Regulations.
Further information on HVCoR can be obtained on the Main Roads Heavy Vehicle Home Page on the requirements of all persons involved in the supply chain.
</t>
        </r>
        <r>
          <rPr>
            <sz val="10"/>
            <color indexed="81"/>
            <rFont val="Segoe UI Semilight"/>
            <family val="2"/>
          </rPr>
          <t xml:space="preserve">
</t>
        </r>
        <r>
          <rPr>
            <sz val="9"/>
            <color indexed="81"/>
            <rFont val="Tahoma"/>
            <family val="2"/>
          </rPr>
          <t xml:space="preserve">
</t>
        </r>
      </text>
    </comment>
    <comment ref="A13" authorId="0" shapeId="0" xr:uid="{CE968AD4-B3BD-4CB5-B191-53A0D116E9FB}">
      <text>
        <r>
          <rPr>
            <b/>
            <sz val="9"/>
            <color indexed="81"/>
            <rFont val="Segoe UI Semilight"/>
            <family val="2"/>
          </rPr>
          <t>Vehicle Maintenance and Inspection</t>
        </r>
        <r>
          <rPr>
            <sz val="9"/>
            <color indexed="81"/>
            <rFont val="Segoe UI Semilight"/>
            <family val="2"/>
          </rPr>
          <t xml:space="preserve">
13.2.1 - Vehicles shall be selected, equipped and maintained fit for service, considering the load to be carried (personnel and cargo) and terrain, road and operating conditions in the local environment. All vehicles must used in Western Australia be registered in Australia and meet the standards for vehicle safety and licensing as required by WA statutory requirements, the W.A Department of Planning and Infrastructure, Australian Design Rules and all other required standards for vehicle safety in the state of WA.
</t>
        </r>
        <r>
          <rPr>
            <sz val="10"/>
            <color indexed="81"/>
            <rFont val="Segoe UI Semilight"/>
            <family val="2"/>
          </rPr>
          <t xml:space="preserve">
</t>
        </r>
        <r>
          <rPr>
            <sz val="9"/>
            <color indexed="81"/>
            <rFont val="Tahoma"/>
            <family val="2"/>
          </rPr>
          <t xml:space="preserve">
</t>
        </r>
      </text>
    </comment>
    <comment ref="A14" authorId="0" shapeId="0" xr:uid="{7CB35A36-144E-4E90-9D4F-E01A4F2339D3}">
      <text>
        <r>
          <rPr>
            <b/>
            <sz val="9"/>
            <color indexed="81"/>
            <rFont val="Segoe UI Semilight"/>
            <family val="2"/>
          </rPr>
          <t>Vehicle Maintenance and Inspection</t>
        </r>
        <r>
          <rPr>
            <sz val="9"/>
            <color indexed="81"/>
            <rFont val="Segoe UI Semilight"/>
            <family val="2"/>
          </rPr>
          <t xml:space="preserve">
13.2.2 - All vehicles must be maintained in roadworthy condition and serviced as per manufacturer’s recommendations for servicing or on a more frequent basis, whichever achieves a greater level of safety. All light vehicles accessing the Site must be manufactured no earlier than ten (10) years prior to the date that they access the Site and at the time of manufacture, have a minimum Australian New Car Assessment Program (ANCAP) rating of 4 stars or greater. The above requirements relating to manufacture date and ANCAP rating of light vehicles only may be waived at the Superintendent’s sole discretion on request in writing from the Contractor detailing why it is not feasible to meet these requirements.  Any such waiver may place additional conditions on the Contractor relating to the use of such vehicles.
</t>
        </r>
        <r>
          <rPr>
            <sz val="10"/>
            <color indexed="81"/>
            <rFont val="Segoe UI Semilight"/>
            <family val="2"/>
          </rPr>
          <t xml:space="preserve">
</t>
        </r>
        <r>
          <rPr>
            <sz val="9"/>
            <color indexed="81"/>
            <rFont val="Tahoma"/>
            <family val="2"/>
          </rPr>
          <t xml:space="preserve">
</t>
        </r>
      </text>
    </comment>
    <comment ref="A15" authorId="0" shapeId="0" xr:uid="{A0D3B7E1-075E-40A8-B864-8EED0B4EC3EC}">
      <text>
        <r>
          <rPr>
            <b/>
            <sz val="9"/>
            <color indexed="81"/>
            <rFont val="Segoe UI Semilight"/>
            <family val="2"/>
          </rPr>
          <t>Vehicle Maintenance and Inspection</t>
        </r>
        <r>
          <rPr>
            <sz val="9"/>
            <color indexed="81"/>
            <rFont val="Segoe UI Semilight"/>
            <family val="2"/>
          </rPr>
          <t xml:space="preserve">
13.2.3 - Site based vehicles must also have the additional features, which includes (but is not limited to):
• be free from any soil or vegetation material;
• contain an fully stocked first aid kit;
• reversing alarm;
• cargo barriers (dependant on equipment weight, mass and frequency of use which requires transit); 
• fire extinguisher and type change equipment;
• internal roll over protection (ROPS) meeting engineering and design requirements;
• contain an operational UHF radio;
• be fitted with a flashing rotating amber beacon which must flash between 120 to 200 times per minute, mounted as near as possible to the top of the vehicle and be clearly visible in normal daylight up to a distance of 200 metres (and closing) in all directions;
• contain a minimum of 2 litres of potable water;
• maintenance by a suitably trained mechanic who certifies the vehicle is mechanically safe for use; and
• have pre-starts completed at a frequency (daily, weekly, monthly) dependant on travel use, terrain and operating conditions.
The above requirements relating to manufacture date and ANCAP rating of light vehicles only may be waived at the Superintendent’s sole discretion on request in writing from the Contractor detailing why it is not feasible to meet these requirements.  Any such waiver may place additional conditions on the Contractor relating to the use of such vehicles.
</t>
        </r>
        <r>
          <rPr>
            <sz val="10"/>
            <color indexed="81"/>
            <rFont val="Segoe UI Semilight"/>
            <family val="2"/>
          </rPr>
          <t xml:space="preserve">
</t>
        </r>
        <r>
          <rPr>
            <sz val="9"/>
            <color indexed="81"/>
            <rFont val="Tahoma"/>
            <family val="2"/>
          </rPr>
          <t xml:space="preserve">
</t>
        </r>
      </text>
    </comment>
    <comment ref="A16" authorId="0" shapeId="0" xr:uid="{7DD90AB3-3851-46B7-B17D-F983790BA83E}">
      <text>
        <r>
          <rPr>
            <b/>
            <sz val="9"/>
            <color indexed="81"/>
            <rFont val="Segoe UI Semilight"/>
            <family val="2"/>
          </rPr>
          <t>Journey Management</t>
        </r>
        <r>
          <rPr>
            <sz val="9"/>
            <color indexed="81"/>
            <rFont val="Segoe UI Semilight"/>
            <family val="2"/>
          </rPr>
          <t xml:space="preserve">
13.3.1 - A system must be in place for journey management and journey planning where the travel time (distance), location (rural/regional), terrain or unfamiliarity to the driver presents a risk. The journey management and planning must enhance the safety of drivers and passengers by minimising risk exposure (through reducing the number of journeys where feasible), identifying and mitigating the hazards associated with each journey.
</t>
        </r>
        <r>
          <rPr>
            <sz val="10"/>
            <color indexed="81"/>
            <rFont val="Segoe UI Semilight"/>
            <family val="2"/>
          </rPr>
          <t xml:space="preserve">
</t>
        </r>
        <r>
          <rPr>
            <sz val="9"/>
            <color indexed="81"/>
            <rFont val="Tahoma"/>
            <family val="2"/>
          </rPr>
          <t xml:space="preserve">
</t>
        </r>
      </text>
    </comment>
    <comment ref="A17" authorId="0" shapeId="0" xr:uid="{75C21F29-8D66-4665-B475-84F0385B81D2}">
      <text>
        <r>
          <rPr>
            <b/>
            <sz val="9"/>
            <color indexed="81"/>
            <rFont val="Segoe UI Semilight"/>
            <family val="2"/>
          </rPr>
          <t>Journey Management</t>
        </r>
        <r>
          <rPr>
            <sz val="9"/>
            <color indexed="81"/>
            <rFont val="Segoe UI Semilight"/>
            <family val="2"/>
          </rPr>
          <t xml:space="preserve">
13.3.2 - Journey plans must be in place for all non-routine trips (A non-routine trip is defined as a trip associated with greater travel distances or unfamiliar terrain, area or routes, or non-routine risk exposure, i.e. journeys conducted on roads outside the limits of a city generally &gt; 1 hour, off-road driving, driving during the hours of darkness and driving to remote areas etc.).
</t>
        </r>
        <r>
          <rPr>
            <sz val="10"/>
            <color indexed="81"/>
            <rFont val="Segoe UI Semilight"/>
            <family val="2"/>
          </rPr>
          <t xml:space="preserve">
</t>
        </r>
        <r>
          <rPr>
            <sz val="9"/>
            <color indexed="81"/>
            <rFont val="Tahoma"/>
            <family val="2"/>
          </rPr>
          <t xml:space="preserve">
</t>
        </r>
      </text>
    </comment>
    <comment ref="A18" authorId="0" shapeId="0" xr:uid="{1858D38E-EC48-4344-8CD8-50D3C1D806D1}">
      <text>
        <r>
          <rPr>
            <b/>
            <sz val="9"/>
            <color indexed="81"/>
            <rFont val="Segoe UI Semilight"/>
            <family val="2"/>
          </rPr>
          <t>Journey Management</t>
        </r>
        <r>
          <rPr>
            <sz val="9"/>
            <color indexed="81"/>
            <rFont val="Segoe UI Semilight"/>
            <family val="2"/>
          </rPr>
          <t xml:space="preserve">
13.3.3 - The journey management procedure and journey plan must ensure:
• Journeys are approved and managed at an appropriate level within the organisation;
• Pre-trip briefings are held, documented and discuss at a minimum; routes, stops, hazards, loads, the requirement to report the completion of the journey and contingency plans for end-route emergencies;
• The route is clearly defined and there are appropriate means of communication and regular defined check-in calls;
• Potential driving hazards are identified in advance and mitigated;
• Fit for purpose vehicles are used for the journey based on load (both cargo and passengers), conditions and terrain;
• Only qualified drivers with current certification for the vehicle type to be used and operating terrain;
• Drivers are physically and mentally fit (including the consideration of fatigue and work hours); 
• Drivers comply with Fatigue Management requirements and the conditions of the journey management plan;
• Vehicles are inspected prior to an extended journey with adequate provisions in the event of breakdown/isolation.
</t>
        </r>
        <r>
          <rPr>
            <sz val="10"/>
            <color indexed="81"/>
            <rFont val="Segoe UI Semilight"/>
            <family val="2"/>
          </rPr>
          <t xml:space="preserve">
</t>
        </r>
        <r>
          <rPr>
            <sz val="9"/>
            <color indexed="81"/>
            <rFont val="Tahoma"/>
            <family val="2"/>
          </rPr>
          <t xml:space="preserve">
</t>
        </r>
      </text>
    </comment>
    <comment ref="A19" authorId="0" shapeId="0" xr:uid="{E1F1E4C4-11B8-495E-8C64-B78013EF7162}">
      <text>
        <r>
          <rPr>
            <b/>
            <sz val="9"/>
            <color indexed="81"/>
            <rFont val="Segoe UI Semilight"/>
            <family val="2"/>
          </rPr>
          <t>Journey Management</t>
        </r>
        <r>
          <rPr>
            <sz val="9"/>
            <color indexed="81"/>
            <rFont val="Segoe UI Semilight"/>
            <family val="2"/>
          </rPr>
          <t xml:space="preserve">
13.3.4 - The journey management plan must include:
• Purpose of journey;
• Vehicle details;
• Drivers details (including completion of appropriate defensive driving course);
• Passenger details;
• Contact information and communications;
• Destination and planned route;
• Rest stops and positive check call timings;
• Specific equipment required for journey (safety, 4x4 recovery, emergency beacons etc.);
• Weather and road conditions;
• Pre-departure vehicle checks; and
• Emergency Response for overdue vehicles.
</t>
        </r>
        <r>
          <rPr>
            <sz val="10"/>
            <color indexed="81"/>
            <rFont val="Segoe UI Semilight"/>
            <family val="2"/>
          </rPr>
          <t xml:space="preserve">
</t>
        </r>
        <r>
          <rPr>
            <sz val="9"/>
            <color indexed="81"/>
            <rFont val="Tahoma"/>
            <family val="2"/>
          </rPr>
          <t xml:space="preserve">
</t>
        </r>
      </text>
    </comment>
    <comment ref="A20" authorId="0" shapeId="0" xr:uid="{BCC22A40-831C-4EE8-BFDE-FB9E81146AF1}">
      <text>
        <r>
          <rPr>
            <b/>
            <sz val="9"/>
            <color indexed="81"/>
            <rFont val="Segoe UI Semilight"/>
            <family val="2"/>
          </rPr>
          <t>Safe Use and Operation of Vehicles</t>
        </r>
        <r>
          <rPr>
            <sz val="9"/>
            <color indexed="81"/>
            <rFont val="Segoe UI Semilight"/>
            <family val="2"/>
          </rPr>
          <t xml:space="preserve">
13.4.1 - All workers who operate a vehicle, must operate that vehicle in a safe manner in accordance with the Road Traffic Act 1974 and the Road Traffic Code 2000. In addition, where it is not specified in the Act or Code, safe driving practices include (but are not limited to):
• All workers must be properly seated and wear a correctly fitted and adjusted seat belt for the duration of all journeys;
• Passengers are strictly forbidden from riding in the rear of light vehicle trays and flatbed trucks;
• Drivers are not to use any of the following devices whilst driving with or without hands-free functionality or whilst stationary in traffic or stopped at traffic lights which includes mobile/cellular telephone (including) text messaging, other network enabled device such as pagers, personal digital assistants [PDAs] &amp; laptops;
• Workers, where only necessary may make or receive a call only when the vehicle is located in a safe area and brought to a complete stop without creating a hazard to other road users;
• Drivers not to operate a vehicle while under the influence of alcohol, drugs, narcotics or medication that could impair the operator’s ability to safely operate the vehicle;
• All loose items inside the cabin of vehicles which might cause injury from an accident must be secured at all times;
• All luggage and heavy items must be stored in separate cargo compartments or in storage areas that are segregated from the occupants which are sufficiently restrained or placed behind an approved cargo barrier; and
• Workers must to adhere to all fatigue management and journey management requirements for extended travel times.
</t>
        </r>
        <r>
          <rPr>
            <sz val="10"/>
            <color indexed="81"/>
            <rFont val="Segoe UI Semilight"/>
            <family val="2"/>
          </rPr>
          <t xml:space="preserve">
</t>
        </r>
        <r>
          <rPr>
            <sz val="9"/>
            <color indexed="81"/>
            <rFont val="Tahoma"/>
            <family val="2"/>
          </rPr>
          <t xml:space="preserve">
</t>
        </r>
      </text>
    </comment>
    <comment ref="A21" authorId="0" shapeId="0" xr:uid="{56CF717D-3849-4E5C-A255-1B2D67426D86}">
      <text>
        <r>
          <rPr>
            <b/>
            <sz val="9"/>
            <color indexed="81"/>
            <rFont val="Segoe UI Semilight"/>
            <family val="2"/>
          </rPr>
          <t>Safe Use and Operation of Vehicles</t>
        </r>
        <r>
          <rPr>
            <sz val="9"/>
            <color indexed="81"/>
            <rFont val="Segoe UI Semilight"/>
            <family val="2"/>
          </rPr>
          <t xml:space="preserve">
13.4.2 - Workers must make every effort to park the vehicle so that, when leaving the parking space, the vehicle can be first driven in a forward motion to prevent reversing impacts on a person, object, plant or similar. Whenever possible, all vehicles should be parked using the first move forward options in the following order:
• Vehicle is properly parked, i.e. parking brake engaged;
• Transmission in park for automatics and in gear for manual transmission vehicles; and 
• If parking on a hill or incline, leave vehicle transmission in park for automatic and leave the vehicle in gear, which is opposite to the slope of the hill (that is, if you are facing up hill select first gear, if you are facing down hill, select reverse gear).
</t>
        </r>
        <r>
          <rPr>
            <sz val="10"/>
            <color indexed="81"/>
            <rFont val="Segoe UI Semilight"/>
            <family val="2"/>
          </rPr>
          <t xml:space="preserve">
</t>
        </r>
        <r>
          <rPr>
            <sz val="9"/>
            <color indexed="81"/>
            <rFont val="Tahoma"/>
            <family val="2"/>
          </rPr>
          <t xml:space="preserve">
</t>
        </r>
      </text>
    </comment>
    <comment ref="A22" authorId="0" shapeId="0" xr:uid="{7C49B867-AA1D-4D37-BF20-3570E8275D41}">
      <text>
        <r>
          <rPr>
            <b/>
            <sz val="9"/>
            <color indexed="81"/>
            <rFont val="Segoe UI Semilight"/>
            <family val="2"/>
          </rPr>
          <t>Safe Use and Operation of Vehicles</t>
        </r>
        <r>
          <rPr>
            <sz val="9"/>
            <color indexed="81"/>
            <rFont val="Segoe UI Semilight"/>
            <family val="2"/>
          </rPr>
          <t xml:space="preserve">
13.4.3 - In the event of a vehicle road accident, it is expected, but not mandatory (at the discretion of each individual) that workers render assistance to any member of public who may need life saving support or temporary medical treatment. Under the Civil Liability Act, Section 5C General Principles, a person who renders assistance (good Samaritan) to an injured person cannot be held liable or accountable in the act of assisting an injured person, if the assistance they are providing is in good faith for the wellbeing of the injured person. Rendering assistance in the “golden hour” may greatly assist with the survival of an injured person. As a minimum, you must report the incident to the emergency services to ensure appropriate response can be sent to the site of a road accident. Supporting WA road users is noted as a commendable act by the Government of Western Australia and the Principal.
</t>
        </r>
        <r>
          <rPr>
            <sz val="10"/>
            <color indexed="81"/>
            <rFont val="Segoe UI Semilight"/>
            <family val="2"/>
          </rPr>
          <t xml:space="preserve">
</t>
        </r>
        <r>
          <rPr>
            <sz val="9"/>
            <color indexed="81"/>
            <rFont val="Tahoma"/>
            <family val="2"/>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91C25C7D-9229-4423-84E8-C5235313D205}">
      <text>
        <r>
          <rPr>
            <b/>
            <sz val="9"/>
            <color indexed="81"/>
            <rFont val="Segoe UI Semilight"/>
            <family val="2"/>
          </rPr>
          <t>Risk and Impact Assessment</t>
        </r>
        <r>
          <rPr>
            <sz val="9"/>
            <color indexed="81"/>
            <rFont val="Segoe UI Semilight"/>
            <family val="2"/>
          </rPr>
          <t xml:space="preserve">
14.1.1 - The risks associated with the ignition and fuelling of fires due to work activities must be risk assessed which must take into consideration the following causal factors:
• Engine fires resulting from mechanical or other causes such tyre and wheel fires;
• Vegetation contact with hot exhaust piping or other vehicle components;
• Exhaust sparks and the refuelling of hot vehicles;
• Re-heating bitumen;
• Incorrect disposal of cigarette butts, camp fires and camp cooking appliances; 
• Hand held gas torches, mobile generators and welding units, power tools, chainsaws;
• Arc welding, oxy acetylene cutting and welding; and
• Angles grinders and any other grinding.
</t>
        </r>
        <r>
          <rPr>
            <sz val="10"/>
            <color indexed="81"/>
            <rFont val="Segoe UI Semilight"/>
            <family val="2"/>
          </rPr>
          <t xml:space="preserve">
</t>
        </r>
        <r>
          <rPr>
            <sz val="9"/>
            <color indexed="81"/>
            <rFont val="Tahoma"/>
            <family val="2"/>
          </rPr>
          <t xml:space="preserve">
</t>
        </r>
      </text>
    </comment>
    <comment ref="A10" authorId="0" shapeId="0" xr:uid="{B12DC8B3-5AEC-4CE8-A4A9-C43632694A76}">
      <text>
        <r>
          <rPr>
            <b/>
            <sz val="9"/>
            <color indexed="81"/>
            <rFont val="Segoe UI Semilight"/>
            <family val="2"/>
          </rPr>
          <t>Risk and Impact Assessment</t>
        </r>
        <r>
          <rPr>
            <sz val="9"/>
            <color indexed="81"/>
            <rFont val="Segoe UI Semilight"/>
            <family val="2"/>
          </rPr>
          <t xml:space="preserve">
14.1.2 - In addition to clause 14.1.1, the inherent risk of operating of mobile plant in remote locations represents a major ignition and containment risk. Specific consideration must be given to the management and control of operating mobile plant taking into consideration the following causal factors:  
• Tramming of excavators and other tracked machinery or grading on hard surfaces and rock;
• User of rock breakers or tool attachment which perform a similar function; and
• Skid steers, scrapers and any other machinery where metal may contact rock or any other hard surface that may flint.
</t>
        </r>
        <r>
          <rPr>
            <sz val="10"/>
            <color indexed="81"/>
            <rFont val="Segoe UI Semilight"/>
            <family val="2"/>
          </rPr>
          <t xml:space="preserve">
</t>
        </r>
        <r>
          <rPr>
            <sz val="9"/>
            <color indexed="81"/>
            <rFont val="Tahoma"/>
            <family val="2"/>
          </rPr>
          <t xml:space="preserve">
</t>
        </r>
      </text>
    </comment>
    <comment ref="A11" authorId="0" shapeId="0" xr:uid="{A3D61860-2EFD-4EBA-8112-7AA53C185023}">
      <text>
        <r>
          <rPr>
            <b/>
            <sz val="9"/>
            <color indexed="81"/>
            <rFont val="Segoe UI Semilight"/>
            <family val="2"/>
          </rPr>
          <t>Risk and Impact Assessment</t>
        </r>
        <r>
          <rPr>
            <sz val="9"/>
            <color indexed="81"/>
            <rFont val="Segoe UI Semilight"/>
            <family val="2"/>
          </rPr>
          <t xml:space="preserve">
14.1.3 - All fire risks must be assessed taking into consideration all causal factors (sources of ignition), prevention controls, and all emergency response mitigation controls which must be documented in the Emergency Management Plan. 
</t>
        </r>
        <r>
          <rPr>
            <sz val="10"/>
            <color indexed="81"/>
            <rFont val="Segoe UI Semilight"/>
            <family val="2"/>
          </rPr>
          <t xml:space="preserve">
</t>
        </r>
        <r>
          <rPr>
            <sz val="9"/>
            <color indexed="81"/>
            <rFont val="Tahoma"/>
            <family val="2"/>
          </rPr>
          <t xml:space="preserve">
</t>
        </r>
      </text>
    </comment>
    <comment ref="A12" authorId="0" shapeId="0" xr:uid="{B845D87D-CF27-4279-B349-41DB4E6CB646}">
      <text>
        <r>
          <rPr>
            <b/>
            <sz val="9"/>
            <color indexed="81"/>
            <rFont val="Segoe UI Semilight"/>
            <family val="2"/>
          </rPr>
          <t>Risk and Impact Assessment</t>
        </r>
        <r>
          <rPr>
            <sz val="9"/>
            <color indexed="81"/>
            <rFont val="Segoe UI Semilight"/>
            <family val="2"/>
          </rPr>
          <t xml:space="preserve">
14.1.4 - The risk assessment must take into consideration multiple consequence categories from the Transport Portfolio’s Risk Reference tables due to the impact of bushfires which includes:
• Protect people (worksite and community);
• Protect environment and community assets;
• Protect worksite assets; and
• Protect reputation.
</t>
        </r>
        <r>
          <rPr>
            <sz val="10"/>
            <color indexed="81"/>
            <rFont val="Segoe UI Semilight"/>
            <family val="2"/>
          </rPr>
          <t xml:space="preserve">
</t>
        </r>
        <r>
          <rPr>
            <sz val="9"/>
            <color indexed="81"/>
            <rFont val="Tahoma"/>
            <family val="2"/>
          </rPr>
          <t xml:space="preserve">
</t>
        </r>
      </text>
    </comment>
    <comment ref="A13" authorId="0" shapeId="0" xr:uid="{4BE3F84B-9D31-4218-BA2C-FD73727F672D}">
      <text>
        <r>
          <rPr>
            <b/>
            <sz val="9"/>
            <color indexed="81"/>
            <rFont val="Segoe UI Semilight"/>
            <family val="2"/>
          </rPr>
          <t>Warnings and Regulatory Notices</t>
        </r>
        <r>
          <rPr>
            <sz val="9"/>
            <color indexed="81"/>
            <rFont val="Segoe UI Semilight"/>
            <family val="2"/>
          </rPr>
          <t xml:space="preserve">
14.2.1 - In accordance with the Bush Fire Act 1954, where a total fire ban has been enforced specific conditions and control measures must be applied in order for the works to commence. Where a total fire ban is in effect and the work involves hot works, roadwork (grading and bituminising), off-road activity or blasting activities, the Department of Fire and Emergency Services must be notified 30 minutes prior to commencement, which is done by online notification. The conditions, control measures and online notification of works is available on the DFES website: DFES Conditions of Works Under Total Fire Ban.
</t>
        </r>
        <r>
          <rPr>
            <sz val="10"/>
            <color indexed="81"/>
            <rFont val="Segoe UI Semilight"/>
            <family val="2"/>
          </rPr>
          <t xml:space="preserve">
</t>
        </r>
        <r>
          <rPr>
            <sz val="9"/>
            <color indexed="81"/>
            <rFont val="Tahoma"/>
            <family val="2"/>
          </rPr>
          <t xml:space="preserve">
</t>
        </r>
      </text>
    </comment>
    <comment ref="A14" authorId="0" shapeId="0" xr:uid="{9B4C12E0-8BC7-4E23-8A91-F1C1FE3A6C0E}">
      <text>
        <r>
          <rPr>
            <b/>
            <sz val="9"/>
            <color indexed="81"/>
            <rFont val="Segoe UI Semilight"/>
            <family val="2"/>
          </rPr>
          <t>Warnings and Regulatory Notices</t>
        </r>
        <r>
          <rPr>
            <sz val="9"/>
            <color indexed="81"/>
            <rFont val="Segoe UI Semilight"/>
            <family val="2"/>
          </rPr>
          <t xml:space="preserve">
14.2.2 - Where any works prescribed in clause 14.2.1 is within 3 kilometres from land managed by the Parks and Wildlife Service, you must notify the respective local District or Regional Duty Officer from Parks and Wildlife between 24 hours and 30 minutes prior to the work commencing.
</t>
        </r>
        <r>
          <rPr>
            <sz val="10"/>
            <color indexed="81"/>
            <rFont val="Segoe UI Semilight"/>
            <family val="2"/>
          </rPr>
          <t xml:space="preserve">
</t>
        </r>
        <r>
          <rPr>
            <sz val="9"/>
            <color indexed="81"/>
            <rFont val="Tahoma"/>
            <family val="2"/>
          </rPr>
          <t xml:space="preserve">
</t>
        </r>
      </text>
    </comment>
    <comment ref="A15" authorId="0" shapeId="0" xr:uid="{104F1987-3FFB-4EFF-ABB9-B0FFD42F9A68}">
      <text>
        <r>
          <rPr>
            <b/>
            <sz val="9"/>
            <color indexed="81"/>
            <rFont val="Segoe UI Semilight"/>
            <family val="2"/>
          </rPr>
          <t>Warnings and Regulatory Notices</t>
        </r>
        <r>
          <rPr>
            <sz val="9"/>
            <color indexed="81"/>
            <rFont val="Segoe UI Semilight"/>
            <family val="2"/>
          </rPr>
          <t xml:space="preserve">
14.2.3 - Where the risk of bushfires from works is not covered by the DFES total fire ban exemption as specified in the Bush Fire Regulations 1954, a total fire ban exemption must be applied for and approved by DFES prior to commencement of the work. The notification requirements in clause 14.2.1 must also be followed.
</t>
        </r>
        <r>
          <rPr>
            <sz val="10"/>
            <color indexed="81"/>
            <rFont val="Segoe UI Semilight"/>
            <family val="2"/>
          </rPr>
          <t xml:space="preserve">
</t>
        </r>
        <r>
          <rPr>
            <sz val="9"/>
            <color indexed="81"/>
            <rFont val="Tahoma"/>
            <family val="2"/>
          </rPr>
          <t xml:space="preserve">
</t>
        </r>
      </text>
    </comment>
    <comment ref="A16" authorId="0" shapeId="0" xr:uid="{EA2D40D2-C04F-4FE3-824B-57328D71D0A8}">
      <text>
        <r>
          <rPr>
            <b/>
            <sz val="9"/>
            <color indexed="81"/>
            <rFont val="Segoe UI Semilight"/>
            <family val="2"/>
          </rPr>
          <t>Warnings and Regulatory Notices</t>
        </r>
        <r>
          <rPr>
            <sz val="9"/>
            <color indexed="81"/>
            <rFont val="Segoe UI Semilight"/>
            <family val="2"/>
          </rPr>
          <t xml:space="preserve">
14.2.4 - Where a local government Bushfire Control Officer or Ranger has issued a Harvest and Vehicle Movement Ban under the Bush Fire Regulations 1954 due to engines, vehicles, plant or machinery having the potential to both cause and contribute to the spread of a fire, the requirements of the ban must be applied. The requirements of Harvest and Vehicle Movement Ban and current bans in effect must be checked by contacting the Local Government Bushfire Control Officer or Ranger Service.
</t>
        </r>
        <r>
          <rPr>
            <sz val="10"/>
            <color indexed="81"/>
            <rFont val="Segoe UI Semilight"/>
            <family val="2"/>
          </rPr>
          <t xml:space="preserve">
</t>
        </r>
        <r>
          <rPr>
            <sz val="9"/>
            <color indexed="81"/>
            <rFont val="Tahoma"/>
            <family val="2"/>
          </rPr>
          <t xml:space="preserve">
</t>
        </r>
      </text>
    </comment>
    <comment ref="A17" authorId="0" shapeId="0" xr:uid="{2341B770-377D-489D-AC81-B1C437DE295F}">
      <text>
        <r>
          <rPr>
            <b/>
            <sz val="9"/>
            <color indexed="81"/>
            <rFont val="Segoe UI Semilight"/>
            <family val="2"/>
          </rPr>
          <t>Warnings and Regulatory Notices</t>
        </r>
        <r>
          <rPr>
            <sz val="9"/>
            <color indexed="81"/>
            <rFont val="Segoe UI Semilight"/>
            <family val="2"/>
          </rPr>
          <t xml:space="preserve">
14.2.5 - Bushfire warnings issues by DFES must be followed at all times where a fire is in the vicinity any work. Emergency protocols must be documented in your Emergency Management Plan to respond to bushfire warnings issued by DFES. Please refer to www.emergency.wa.gov.au. Where watch and act or an emergency warning has been issued in the vicinity of any works, all worker must follow DFES emergency protocols.
</t>
        </r>
        <r>
          <rPr>
            <sz val="10"/>
            <color indexed="81"/>
            <rFont val="Segoe UI Semilight"/>
            <family val="2"/>
          </rPr>
          <t xml:space="preserve">
</t>
        </r>
        <r>
          <rPr>
            <sz val="9"/>
            <color indexed="81"/>
            <rFont val="Tahoma"/>
            <family val="2"/>
          </rPr>
          <t xml:space="preserve">
</t>
        </r>
      </text>
    </comment>
    <comment ref="A18" authorId="0" shapeId="0" xr:uid="{0E23FCC2-C821-4BD7-B9AE-B62847198EA9}">
      <text>
        <r>
          <rPr>
            <b/>
            <sz val="9"/>
            <color indexed="81"/>
            <rFont val="Segoe UI Semilight"/>
            <family val="2"/>
          </rPr>
          <t>Training, Competency and Awareness</t>
        </r>
        <r>
          <rPr>
            <sz val="9"/>
            <color indexed="81"/>
            <rFont val="Segoe UI Semilight"/>
            <family val="2"/>
          </rPr>
          <t xml:space="preserve">
14.3.1 - Where the risk of ignition of a fire has been identified as part of the works, workers must be trained and competent to mitigate the impact of the fire, which includes:
• All persons must complete a basic bushfire and fire ignition awareness course which as a minimum addresses the use of fire extinguishers and other basic firefighting apparatus (i.e.. fire blankets, extinguishers and hoses);
• A fire watch stand by person to oversee hot works and work having a high potential to cause ignition;
• Hot work permit training for all persons required to work under, write or approve hot work permits;
• A minimum of one person per shift adequately trained as a competent person (or responsible officer) with detailed knowledge of the site bushfire management plan, DFES and community communication and reporting procedures, and site emergency management plans specific to bushfires.
</t>
        </r>
        <r>
          <rPr>
            <sz val="10"/>
            <color indexed="81"/>
            <rFont val="Segoe UI Semilight"/>
            <family val="2"/>
          </rPr>
          <t xml:space="preserve">
</t>
        </r>
        <r>
          <rPr>
            <sz val="9"/>
            <color indexed="81"/>
            <rFont val="Tahoma"/>
            <family val="2"/>
          </rPr>
          <t xml:space="preserve">
</t>
        </r>
      </text>
    </comment>
    <comment ref="A19" authorId="0" shapeId="0" xr:uid="{22CA5CB9-4412-4396-8575-C8853A6FA6E0}">
      <text>
        <r>
          <rPr>
            <b/>
            <sz val="9"/>
            <color indexed="81"/>
            <rFont val="Segoe UI Semilight"/>
            <family val="2"/>
          </rPr>
          <t>Fire Prevention and Mitigation of Impact</t>
        </r>
        <r>
          <rPr>
            <sz val="9"/>
            <color indexed="81"/>
            <rFont val="Segoe UI Semilight"/>
            <family val="2"/>
          </rPr>
          <t xml:space="preserve">
14.4.1 - Where the risk of fire is identified, fire mitigation must be included in control strategies. Fire mitigation refers to the capacity to effectively:
• Be alerted to fires starting;
• Prevent or contain fire spread through firefighting tools;
• Prevent or contain fire spread through work area and environmental management; and
• Minimise fire impact on community or environment through response planning.
</t>
        </r>
        <r>
          <rPr>
            <sz val="10"/>
            <color indexed="81"/>
            <rFont val="Segoe UI Semilight"/>
            <family val="2"/>
          </rPr>
          <t xml:space="preserve">
</t>
        </r>
        <r>
          <rPr>
            <sz val="9"/>
            <color indexed="81"/>
            <rFont val="Tahoma"/>
            <family val="2"/>
          </rPr>
          <t xml:space="preserve">
</t>
        </r>
      </text>
    </comment>
    <comment ref="A20" authorId="0" shapeId="0" xr:uid="{F52C26F9-080D-45EF-8339-9EF21D2663B1}">
      <text>
        <r>
          <rPr>
            <b/>
            <sz val="9"/>
            <color indexed="81"/>
            <rFont val="Segoe UI Semilight"/>
            <family val="2"/>
          </rPr>
          <t>Fire Prevention and Mitigation of Impact</t>
        </r>
        <r>
          <rPr>
            <sz val="9"/>
            <color indexed="81"/>
            <rFont val="Segoe UI Semilight"/>
            <family val="2"/>
          </rPr>
          <t xml:space="preserve">
14.4.2 - Plant activities must be identified and potential ignition sources controlled. Fire prevention during plant operation may include (but not limited to):
• Fuel source management within work area and nearby areas (i.e. Road culverts and edging);
• Fire blankets or engineered spark minimisation or capture (i.e. Kevlar curtains on high spark risk equipment);
• Continuous or periodic water spraying in high risk areas; 
• Machinery maintenance programs (including regular inspections for build-up of flora or other fuel sources within machine components such as wheel wells and shafts); and
• Adequate firefighting equipment on machinery.
</t>
        </r>
        <r>
          <rPr>
            <sz val="10"/>
            <color indexed="81"/>
            <rFont val="Segoe UI Semilight"/>
            <family val="2"/>
          </rPr>
          <t xml:space="preserve">
</t>
        </r>
        <r>
          <rPr>
            <sz val="9"/>
            <color indexed="81"/>
            <rFont val="Tahoma"/>
            <family val="2"/>
          </rPr>
          <t xml:space="preserve">
</t>
        </r>
      </text>
    </comment>
    <comment ref="A21" authorId="0" shapeId="0" xr:uid="{697E46D0-58EC-4554-836D-E6670926CF48}">
      <text>
        <r>
          <rPr>
            <b/>
            <sz val="9"/>
            <color indexed="81"/>
            <rFont val="Segoe UI Semilight"/>
            <family val="2"/>
          </rPr>
          <t>Fire Prevention and Mitigation of Impact</t>
        </r>
        <r>
          <rPr>
            <sz val="9"/>
            <color indexed="81"/>
            <rFont val="Segoe UI Semilight"/>
            <family val="2"/>
          </rPr>
          <t xml:space="preserve">
14.4.3 - The general requirements for fire prevention for all activities must include (but is not limited to):
• Identification of all fire hazards (fuel and ignition sources);
• Controls measures to minimise the impact and control the spread of fire from ignition sources;
• Minimising and prevention of build-up of combustible materials within work areas (including vegetation management);
• Safe segregation and storage of chemical substances in line with safety data sheet (SDS) requirements;
• Ensuring dedicated smoking areas with cigarette butt disposal; and
• Any fires relating to non-work activities (e.g. cooking fires) must be contained within designated areas away from bushland and fuel sources.
</t>
        </r>
        <r>
          <rPr>
            <sz val="10"/>
            <color indexed="81"/>
            <rFont val="Segoe UI Semilight"/>
            <family val="2"/>
          </rPr>
          <t xml:space="preserve">
</t>
        </r>
        <r>
          <rPr>
            <sz val="9"/>
            <color indexed="81"/>
            <rFont val="Tahoma"/>
            <family val="2"/>
          </rPr>
          <t xml:space="preserve">
</t>
        </r>
      </text>
    </comment>
    <comment ref="A22" authorId="0" shapeId="0" xr:uid="{B38C72F3-08E5-4042-A599-672D49A8BC26}">
      <text>
        <r>
          <rPr>
            <b/>
            <sz val="9"/>
            <color indexed="81"/>
            <rFont val="Segoe UI Semilight"/>
            <family val="2"/>
          </rPr>
          <t>Management and Control of Hot Works</t>
        </r>
        <r>
          <rPr>
            <sz val="9"/>
            <color indexed="81"/>
            <rFont val="Segoe UI Semilight"/>
            <family val="2"/>
          </rPr>
          <t xml:space="preserve">
14.5.1 - Hot works refers to any work activities identified as having the potential to ignite or sustain a fire from the following activities which includes grinding, welding, thermal or oxygen cutting or heating and any other heat or spark producing operations. Hot works may be conducted in designated hot work areas within which flammable or explosive substances are not present, typically permanent structures within workshop facilities. Where a dedicated hot works is established, welding screens must be compliant with AS/NZS 3957 (2014) Light Transmitting Screens and Curtains for Welding Operations.
</t>
        </r>
        <r>
          <rPr>
            <sz val="10"/>
            <color indexed="81"/>
            <rFont val="Segoe UI Semilight"/>
            <family val="2"/>
          </rPr>
          <t xml:space="preserve">
</t>
        </r>
        <r>
          <rPr>
            <sz val="9"/>
            <color indexed="81"/>
            <rFont val="Tahoma"/>
            <family val="2"/>
          </rPr>
          <t xml:space="preserve">
</t>
        </r>
      </text>
    </comment>
    <comment ref="A23" authorId="0" shapeId="0" xr:uid="{41345D7D-D3A7-4C2D-94C7-A2D5D1D2F774}">
      <text>
        <r>
          <rPr>
            <b/>
            <sz val="9"/>
            <color indexed="81"/>
            <rFont val="Segoe UI Semilight"/>
            <family val="2"/>
          </rPr>
          <t>Management and Control of Hot Works</t>
        </r>
        <r>
          <rPr>
            <sz val="9"/>
            <color indexed="81"/>
            <rFont val="Segoe UI Semilight"/>
            <family val="2"/>
          </rPr>
          <t xml:space="preserve">
14.5.2 - Where hot works occur outside of a designated hot work area, a hot works permit must be completed and signed by an authorising person. Any hot works on or near drums, tanks, pipes or vessels requires specific risk control measures and must be performed only by trained and competent workers (i.e. boilermaker). Hot works permits must include the following information:
• The nature of wo
rk activities;
• The duration of hot works;
• The identified ignition sources;
• Control of flammable and/or explosive substances in work areas;
• Identify and control relevant hazards inside or outside the work area (i.e. environmental conditions)
• Requirements for continuous or one-off gas monitoring (as per confined space requirements);
• Fire mitigation and firefighting controls in place to manage potential ignition and spread; and
• Designated fire watch who must not complete any other work activities and must remain at the work area for 30 minutes after activities end.
</t>
        </r>
        <r>
          <rPr>
            <sz val="10"/>
            <color indexed="81"/>
            <rFont val="Segoe UI Semilight"/>
            <family val="2"/>
          </rPr>
          <t xml:space="preserve">
</t>
        </r>
        <r>
          <rPr>
            <sz val="9"/>
            <color indexed="81"/>
            <rFont val="Tahoma"/>
            <family val="2"/>
          </rPr>
          <t xml:space="preserve">
</t>
        </r>
      </text>
    </comment>
    <comment ref="A24" authorId="0" shapeId="0" xr:uid="{BB02A896-6AD1-434E-98E4-F52AE4AECA22}">
      <text>
        <r>
          <rPr>
            <b/>
            <sz val="9"/>
            <color indexed="81"/>
            <rFont val="Segoe UI Semilight"/>
            <family val="2"/>
          </rPr>
          <t xml:space="preserve">Firefighting Apparatus </t>
        </r>
        <r>
          <rPr>
            <sz val="9"/>
            <color indexed="81"/>
            <rFont val="Segoe UI Semilight"/>
            <family val="2"/>
          </rPr>
          <t xml:space="preserve">
14.6.1 - All work areas must have adequate firefighting apparatus available and accessible. Firefighting apparatus must be adequate to the fire risk associated with work activities and the work environment. Considerations to determine the level of
Firefighting apparatus at a work area include:
• Prevailing environmental conditions and general fire risk;
• Work activity fire risk;
• Remoteness of work and response times for external firefighting agencies; and
• Fuel sources at work areas (to determine class of fire extinguisher)
</t>
        </r>
        <r>
          <rPr>
            <sz val="10"/>
            <color indexed="81"/>
            <rFont val="Segoe UI Semilight"/>
            <family val="2"/>
          </rPr>
          <t xml:space="preserve">
</t>
        </r>
        <r>
          <rPr>
            <sz val="9"/>
            <color indexed="81"/>
            <rFont val="Tahoma"/>
            <family val="2"/>
          </rPr>
          <t xml:space="preserve">
</t>
        </r>
      </text>
    </comment>
    <comment ref="A25" authorId="0" shapeId="0" xr:uid="{8415DA79-A910-4EF1-8F29-597C1F058671}">
      <text>
        <r>
          <rPr>
            <b/>
            <sz val="9"/>
            <color indexed="81"/>
            <rFont val="Segoe UI Semilight"/>
            <family val="2"/>
          </rPr>
          <t xml:space="preserve">Firefighting Apparatus </t>
        </r>
        <r>
          <rPr>
            <sz val="9"/>
            <color indexed="81"/>
            <rFont val="Segoe UI Semilight"/>
            <family val="2"/>
          </rPr>
          <t xml:space="preserve">
14.6.2 - The minimum requirements for firefighting apparatus includes (but is not limited to):
• 1kg dry chemical fire extinguisher within all light vehicles;
• Fire blankets at hot works areas;
• 4.5kg fire extinguishers appropriate to fuel type at chemical storage areas (i.e. diesel, acetylene) or under specific conditions detailed in safety data sheets;
• 4.5kg fire extinguishers appropriate to fuel type at hot works areas;
• 4.5kg dry chemical fire extinguishers within all medium vehicles and mobile plant (e.g. graders, excavators, &gt;5t trucks);
• For remote work activities greater than 30 minutes from local emergency services: 20L aqueous firefighting foam and 400L of water within a designated firefighting apparatus (e.g. high-pressure pump with ultra-high-pressure water / foam nozzle and rewind hose reel with 40m x 12mm hose); 
• A select number of water carts fitted with mounted water cannons;
• All conditions specified by DFES where works are conducted under total fire ban; and
• Any additional firefighting / fire mitigation capability based on a fire risk assessment.
</t>
        </r>
        <r>
          <rPr>
            <sz val="10"/>
            <color indexed="81"/>
            <rFont val="Segoe UI Semilight"/>
            <family val="2"/>
          </rPr>
          <t xml:space="preserve">
</t>
        </r>
        <r>
          <rPr>
            <sz val="9"/>
            <color indexed="81"/>
            <rFont val="Tahoma"/>
            <family val="2"/>
          </rPr>
          <t xml:space="preserve">
</t>
        </r>
      </text>
    </comment>
    <comment ref="A26" authorId="0" shapeId="0" xr:uid="{B1481D91-CE57-47C8-9B72-44D916B1EDD2}">
      <text>
        <r>
          <rPr>
            <b/>
            <sz val="9"/>
            <color indexed="81"/>
            <rFont val="Segoe UI Semilight"/>
            <family val="2"/>
          </rPr>
          <t xml:space="preserve">Firefighting Apparatus </t>
        </r>
        <r>
          <rPr>
            <sz val="9"/>
            <color indexed="81"/>
            <rFont val="Segoe UI Semilight"/>
            <family val="2"/>
          </rPr>
          <t xml:space="preserve">
14.6.3 - Consideration must be given to communication methods for alerting emergency services of any fire event. A designated responsible person must have an understanding and capability of contacting emergency services where a fire event occurs. This includes the capability to operate a satellite phone.
</t>
        </r>
        <r>
          <rPr>
            <sz val="10"/>
            <color indexed="81"/>
            <rFont val="Segoe UI Semilight"/>
            <family val="2"/>
          </rPr>
          <t xml:space="preserve">
</t>
        </r>
        <r>
          <rPr>
            <sz val="9"/>
            <color indexed="81"/>
            <rFont val="Tahoma"/>
            <family val="2"/>
          </rPr>
          <t xml:space="preserve">
</t>
        </r>
      </text>
    </comment>
    <comment ref="A27" authorId="0" shapeId="0" xr:uid="{D998DDBC-E001-4C7E-B257-BD944F3FCE18}">
      <text>
        <r>
          <rPr>
            <b/>
            <sz val="9"/>
            <color indexed="81"/>
            <rFont val="Segoe UI Semilight"/>
            <family val="2"/>
          </rPr>
          <t>Specific Fire Personal Protective Equipment</t>
        </r>
        <r>
          <rPr>
            <sz val="9"/>
            <color indexed="81"/>
            <rFont val="Segoe UI Semilight"/>
            <family val="2"/>
          </rPr>
          <t xml:space="preserve">
14.7.1 - Where persons are at significant risk of exposure to fire events (i.e. fire responders, fire watch), PPE must comply with AS/NZS 4602.2 (2013) High Visibility Garments: Garments for Fire Service Personnel which includes specific requirements for clothing, boots, welding aprons and chaps, fire blankets and respirators.
</t>
        </r>
        <r>
          <rPr>
            <sz val="10"/>
            <color indexed="81"/>
            <rFont val="Segoe UI Semilight"/>
            <family val="2"/>
          </rPr>
          <t xml:space="preserve">
</t>
        </r>
        <r>
          <rPr>
            <sz val="9"/>
            <color indexed="81"/>
            <rFont val="Tahoma"/>
            <family val="2"/>
          </rPr>
          <t xml:space="preserve">
</t>
        </r>
      </text>
    </comment>
    <comment ref="A28" authorId="0" shapeId="0" xr:uid="{6E7B4B3B-F17B-4757-A747-C0F1C2037139}">
      <text>
        <r>
          <rPr>
            <b/>
            <sz val="9"/>
            <color indexed="81"/>
            <rFont val="Segoe UI Semilight"/>
            <family val="2"/>
          </rPr>
          <t>Specific Fire Personal Protective Equipment</t>
        </r>
        <r>
          <rPr>
            <sz val="9"/>
            <color indexed="81"/>
            <rFont val="Segoe UI Semilight"/>
            <family val="2"/>
          </rPr>
          <t xml:space="preserve">
14.7.2 - Typically, fire rated clothing and PPE will not be required for general work activities where effective fire prevention controls are implemented. PPE requirements outlined above must be considered for high fire risk activities, large and complex work actives and remote work activities.
</t>
        </r>
        <r>
          <rPr>
            <sz val="10"/>
            <color indexed="81"/>
            <rFont val="Segoe UI Semilight"/>
            <family val="2"/>
          </rPr>
          <t xml:space="preserve">
</t>
        </r>
        <r>
          <rPr>
            <sz val="9"/>
            <color indexed="81"/>
            <rFont val="Tahoma"/>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6F23BA0A-36AE-4F0A-80D8-3A92CED4588A}">
      <text>
        <r>
          <rPr>
            <b/>
            <sz val="9"/>
            <color indexed="81"/>
            <rFont val="Segoe UI Semilight"/>
            <family val="2"/>
          </rPr>
          <t>Training, Competency and Awareness</t>
        </r>
        <r>
          <rPr>
            <sz val="9"/>
            <color indexed="81"/>
            <rFont val="Segoe UI Semilight"/>
            <family val="2"/>
          </rPr>
          <t xml:space="preserve">
15.1.1 – Where a worker are required to operate a Crane the worker must be trained and deemed competent to operate the specific type of Crane intended for use, which includes:
• A nationally recognised qualification by a registered training organisation;
• The relevant qualification from a registered Worksafe HRWL assessor (specific class criteria);
• Hold the relevant HRWL for the Crane intended for use; 
• Current WA Driver License; and
• Complete a verification of competency (VOC) assessment.
</t>
        </r>
        <r>
          <rPr>
            <sz val="10"/>
            <color indexed="81"/>
            <rFont val="Segoe UI Semilight"/>
            <family val="2"/>
          </rPr>
          <t xml:space="preserve">
</t>
        </r>
        <r>
          <rPr>
            <sz val="9"/>
            <color indexed="81"/>
            <rFont val="Tahoma"/>
            <family val="2"/>
          </rPr>
          <t xml:space="preserve">
</t>
        </r>
      </text>
    </comment>
    <comment ref="A10" authorId="0" shapeId="0" xr:uid="{DDC0B5E2-9A9D-43CF-B0C2-A4FCC19B1966}">
      <text>
        <r>
          <rPr>
            <b/>
            <sz val="9"/>
            <color indexed="81"/>
            <rFont val="Segoe UI Semilight"/>
            <family val="2"/>
          </rPr>
          <t>Training, Competency and Awareness</t>
        </r>
        <r>
          <rPr>
            <sz val="9"/>
            <color indexed="81"/>
            <rFont val="Segoe UI Semilight"/>
            <family val="2"/>
          </rPr>
          <t xml:space="preserve">
15.1.2 – Where a worker is to perform rigging or dogging work, the worker must be trained and deemed competent to perform those duties, which includes:
• A nationally recognised qualification by a registered training organisation 
• The relevant qualification from a registered Worksafe HRWL assessor (specific class criteria);
• Hold the relevant HRWL for the specific rigging configuration intended for use; and
• Complete a verification of competency (VOC) assessment.
</t>
        </r>
        <r>
          <rPr>
            <sz val="10"/>
            <color indexed="81"/>
            <rFont val="Segoe UI Semilight"/>
            <family val="2"/>
          </rPr>
          <t xml:space="preserve">
</t>
        </r>
        <r>
          <rPr>
            <sz val="9"/>
            <color indexed="81"/>
            <rFont val="Tahoma"/>
            <family val="2"/>
          </rPr>
          <t xml:space="preserve">
</t>
        </r>
      </text>
    </comment>
    <comment ref="A11" authorId="0" shapeId="0" xr:uid="{3E8BD512-1A00-4777-B70C-9EAA22DBE2B8}">
      <text>
        <r>
          <rPr>
            <b/>
            <sz val="9"/>
            <color indexed="81"/>
            <rFont val="Segoe UI Semilight"/>
            <family val="2"/>
          </rPr>
          <t>Training, Competency and Awareness</t>
        </r>
        <r>
          <rPr>
            <sz val="9"/>
            <color indexed="81"/>
            <rFont val="Segoe UI Semilight"/>
            <family val="2"/>
          </rPr>
          <t xml:space="preserve">
15.1.3 – Where work is Crane operation is conducted in close proximity of live overhead electrical lines, compliant with the minimum approach distances, the Crane Operator, Rigger and Dogman must hold the nationally recognised qualification “Working Safely Near Live Electrical Apparatus as a Non-Electrical Worker” by a registered training organisation.
</t>
        </r>
        <r>
          <rPr>
            <sz val="10"/>
            <color indexed="81"/>
            <rFont val="Segoe UI Semilight"/>
            <family val="2"/>
          </rPr>
          <t xml:space="preserve">
</t>
        </r>
        <r>
          <rPr>
            <sz val="9"/>
            <color indexed="81"/>
            <rFont val="Tahoma"/>
            <family val="2"/>
          </rPr>
          <t xml:space="preserve">
</t>
        </r>
      </text>
    </comment>
    <comment ref="A12" authorId="0" shapeId="0" xr:uid="{48C5B146-95DA-4A60-BEEC-8CA2B6D826C5}">
      <text>
        <r>
          <rPr>
            <b/>
            <sz val="9"/>
            <color indexed="81"/>
            <rFont val="Segoe UI Semilight"/>
            <family val="2"/>
          </rPr>
          <t>Training, Competency and Awareness</t>
        </r>
        <r>
          <rPr>
            <sz val="9"/>
            <color indexed="81"/>
            <rFont val="Segoe UI Semilight"/>
            <family val="2"/>
          </rPr>
          <t xml:space="preserve">
15.1.4 – In addition to the qualification in clause 15.1.1, where Crane operation is required in the vicinity overhead electrical lines, compliant with the network minimum approach distances, a safety observer must be in place who holds  the nationally recognised qualification “Work as a Safety Observer / Spotter”.
</t>
        </r>
        <r>
          <rPr>
            <sz val="10"/>
            <color indexed="81"/>
            <rFont val="Segoe UI Semilight"/>
            <family val="2"/>
          </rPr>
          <t xml:space="preserve">
</t>
        </r>
        <r>
          <rPr>
            <sz val="9"/>
            <color indexed="81"/>
            <rFont val="Tahoma"/>
            <family val="2"/>
          </rPr>
          <t xml:space="preserve">
</t>
        </r>
      </text>
    </comment>
    <comment ref="A13" authorId="0" shapeId="0" xr:uid="{137D94D7-BDC3-4661-93BD-BD25F705A46A}">
      <text>
        <r>
          <rPr>
            <b/>
            <sz val="9"/>
            <color indexed="81"/>
            <rFont val="Segoe UI Semilight"/>
            <family val="2"/>
          </rPr>
          <t>Training, Competency and Awareness</t>
        </r>
        <r>
          <rPr>
            <sz val="9"/>
            <color indexed="81"/>
            <rFont val="Segoe UI Semilight"/>
            <family val="2"/>
          </rPr>
          <t xml:space="preserve">
15.1.5 - All workers who operate vehicle loading cranes shall be trained and deemed competent by verification of competency assessment and hold a current (CV) HRWL if the capacity is greater than 10 metric tonnes. If the capacity is less than 10-meter tonnes, a verification of competency assessment on each type of equipment is required.
</t>
        </r>
        <r>
          <rPr>
            <sz val="10"/>
            <color indexed="81"/>
            <rFont val="Segoe UI Semilight"/>
            <family val="2"/>
          </rPr>
          <t xml:space="preserve">
</t>
        </r>
        <r>
          <rPr>
            <sz val="9"/>
            <color indexed="81"/>
            <rFont val="Tahoma"/>
            <family val="2"/>
          </rPr>
          <t xml:space="preserve">
</t>
        </r>
      </text>
    </comment>
    <comment ref="A14" authorId="0" shapeId="0" xr:uid="{70CE5C17-5B9C-42FE-B2CD-8375FF1AEEB9}">
      <text>
        <r>
          <rPr>
            <b/>
            <sz val="9"/>
            <color indexed="81"/>
            <rFont val="Segoe UI Semilight"/>
            <family val="2"/>
          </rPr>
          <t>Training, Competency and Awareness</t>
        </r>
        <r>
          <rPr>
            <sz val="9"/>
            <color indexed="81"/>
            <rFont val="Segoe UI Semilight"/>
            <family val="2"/>
          </rPr>
          <t xml:space="preserve">
15.1.6 - Any worker who operates mobile plant with a jib attachment (multi-purpose tool carrier) which performs any lifting activity must hold a current (CN) HRWL, if the capacity of the jib attachment is greater than 3 tonne and deemed competent by way of verification of competency assessment prior to lifting an intended load.
</t>
        </r>
        <r>
          <rPr>
            <sz val="10"/>
            <color indexed="81"/>
            <rFont val="Segoe UI Semilight"/>
            <family val="2"/>
          </rPr>
          <t xml:space="preserve">
</t>
        </r>
        <r>
          <rPr>
            <sz val="9"/>
            <color indexed="81"/>
            <rFont val="Tahoma"/>
            <family val="2"/>
          </rPr>
          <t xml:space="preserve">
</t>
        </r>
      </text>
    </comment>
    <comment ref="A15" authorId="0" shapeId="0" xr:uid="{28A5B7F9-9248-461D-B9B9-F44CF5D66A5C}">
      <text>
        <r>
          <rPr>
            <b/>
            <sz val="9"/>
            <color indexed="81"/>
            <rFont val="Segoe UI Semilight"/>
            <family val="2"/>
          </rPr>
          <t xml:space="preserve">Training, Competency and Awareness
</t>
        </r>
        <r>
          <rPr>
            <sz val="9"/>
            <color indexed="81"/>
            <rFont val="Segoe UI Semilight"/>
            <family val="2"/>
          </rPr>
          <t xml:space="preserve">
15.1.7 - Any worker who operators of a forklift with a jib attachment over 3 tonne capacity which is intended to perform any lifting activity must hold a current (CN) HRWL and deemed competent by a verification of competency assessment prior to lifting an intended load.
</t>
        </r>
        <r>
          <rPr>
            <sz val="10"/>
            <color indexed="81"/>
            <rFont val="Segoe UI Semilight"/>
            <family val="2"/>
          </rPr>
          <t xml:space="preserve">
</t>
        </r>
        <r>
          <rPr>
            <sz val="9"/>
            <color indexed="81"/>
            <rFont val="Tahoma"/>
            <family val="2"/>
          </rPr>
          <t xml:space="preserve">
</t>
        </r>
      </text>
    </comment>
    <comment ref="A16" authorId="0" shapeId="0" xr:uid="{FD597CA1-F35C-4CD2-B3D4-2BC2C6AE3E14}">
      <text>
        <r>
          <rPr>
            <b/>
            <sz val="9"/>
            <color indexed="81"/>
            <rFont val="Segoe UI Semilight"/>
            <family val="2"/>
          </rPr>
          <t>Training, Competency and Awareness</t>
        </r>
        <r>
          <rPr>
            <sz val="9"/>
            <color indexed="81"/>
            <rFont val="Segoe UI Semilight"/>
            <family val="2"/>
          </rPr>
          <t xml:space="preserve">
15.1.8 – Where Crane lifting operations involved the installation, alteration or dismantling of a structure, during the planning stage the work must meet safe design principals in accordance with regulatory requirements. Where there is a risk to workers or members of the public from Crane lifting, the risks associated with the work must be considered in accordance with AS2550.1 Cranes, Hoists and Winches - Safe Use and General Requirements. These considerations include (but are not limited to):
• The safety of personnel and members of public;
• The size, location and placement of the Crane;
• The expected fall and spread (drop zone assessment) of an uncontrolled load;
• Overhead obstructions (i.e. vegetation, bridges, structures, light posts) or overhead electrical utilities;
• The instability of adjoining structures and cave in of side wall near excavation or trenches; 
• The location or placement of the spoil heap or any introduced material which may affect crane sitting;
• Access / egress, separation, segregation, exclusion zones and “no go zones” within the vicinity of the Crane;
• The interface with the traffic management plan, traffic guidance scheme and speed limits;
• Utilities, structures, overhead obstructions, ground conditions, demolition work and environmental factors; and
• Any other hazards, human factor or external impact, which may affect Crane lifting.
</t>
        </r>
        <r>
          <rPr>
            <sz val="10"/>
            <color indexed="81"/>
            <rFont val="Segoe UI Semilight"/>
            <family val="2"/>
          </rPr>
          <t xml:space="preserve">
</t>
        </r>
        <r>
          <rPr>
            <sz val="9"/>
            <color indexed="81"/>
            <rFont val="Tahoma"/>
            <family val="2"/>
          </rPr>
          <t xml:space="preserve">
</t>
        </r>
      </text>
    </comment>
    <comment ref="A17" authorId="0" shapeId="0" xr:uid="{A10A2B39-A3E3-4384-A12A-23347D5DB723}">
      <text>
        <r>
          <rPr>
            <b/>
            <sz val="9"/>
            <color indexed="81"/>
            <rFont val="Segoe UI Semilight"/>
            <family val="2"/>
          </rPr>
          <t>Inspection and Mechanical Integrity of Crane</t>
        </r>
        <r>
          <rPr>
            <sz val="9"/>
            <color indexed="81"/>
            <rFont val="Segoe UI Semilight"/>
            <family val="2"/>
          </rPr>
          <t xml:space="preserve">
15.2.1 - All Cranes must have a preventative maintenance program in place in accordance with manufacturer requirements   and the frequency, intensity of use and the working environment. The preventative maintenance must include (but is not limited to):
• Maintenance in accordance with manufacturer OEM design specifications;
• In accordance with regulatory requirements (where applicable);
• Parts and components replace identical or equivalent to the original parts and components;
• Be in a safe and secure location, fundamentally stable, brakes applied and chocked (where necessary);
• Be maintained by a trained and competent worker (fitter); and
• Section 7.2 Maintenance and Appendix E of AS2550.1 Cranes, Hoists and Winches - Safe Use and General Requirements.
</t>
        </r>
        <r>
          <rPr>
            <sz val="10"/>
            <color indexed="81"/>
            <rFont val="Segoe UI Semilight"/>
            <family val="2"/>
          </rPr>
          <t xml:space="preserve">
</t>
        </r>
        <r>
          <rPr>
            <sz val="9"/>
            <color indexed="81"/>
            <rFont val="Tahoma"/>
            <family val="2"/>
          </rPr>
          <t xml:space="preserve">
</t>
        </r>
      </text>
    </comment>
    <comment ref="A18" authorId="0" shapeId="0" xr:uid="{DB6CFD29-AB7C-49BC-B733-012A439F77F1}">
      <text>
        <r>
          <rPr>
            <b/>
            <sz val="9"/>
            <color indexed="81"/>
            <rFont val="Segoe UI Semilight"/>
            <family val="2"/>
          </rPr>
          <t>Inspection and Mechanical Integrity of Crane</t>
        </r>
        <r>
          <rPr>
            <sz val="9"/>
            <color indexed="81"/>
            <rFont val="Segoe UI Semilight"/>
            <family val="2"/>
          </rPr>
          <t xml:space="preserve">
15.2.2 - In addition to Section 15.4, inspections must carried out at a frequency as stated in the manufacturers OEM to ensure the Crane is kept in safe operating condition. The inspections must meet the requirements of AS2550.1 Cranes, Hoists and Winches - Safe Use and General Requirements, which includes:
• Routine inspections;
• Periodic third party inspections;
• Major inspections; and
• With records of all inspections available by the operator for review.
</t>
        </r>
        <r>
          <rPr>
            <sz val="10"/>
            <color indexed="81"/>
            <rFont val="Segoe UI Semilight"/>
            <family val="2"/>
          </rPr>
          <t xml:space="preserve">
</t>
        </r>
        <r>
          <rPr>
            <sz val="9"/>
            <color indexed="81"/>
            <rFont val="Tahoma"/>
            <family val="2"/>
          </rPr>
          <t xml:space="preserve">
</t>
        </r>
      </text>
    </comment>
    <comment ref="A19" authorId="0" shapeId="0" xr:uid="{0A1A0DE6-24A6-4CE1-847F-0FC69C522AA8}">
      <text>
        <r>
          <rPr>
            <b/>
            <sz val="9"/>
            <color indexed="81"/>
            <rFont val="Segoe UI Semilight"/>
            <family val="2"/>
          </rPr>
          <t>Inspection and Mechanical Integrity of Crane</t>
        </r>
        <r>
          <rPr>
            <sz val="9"/>
            <color indexed="81"/>
            <rFont val="Segoe UI Semilight"/>
            <family val="2"/>
          </rPr>
          <t xml:space="preserve">
15.2.3 - Inspections must ensure the Crane functions to OEM design specifications, AS2550.1(2011) Cranes, Hoists and Winches: Safe Use and General Requirements and where mechanical or safety feature faults have been identified during inspection, the crane must be stood down and tagged out of service until the fault has been rectified and tested prior to returning to service. 
</t>
        </r>
        <r>
          <rPr>
            <sz val="10"/>
            <color indexed="81"/>
            <rFont val="Segoe UI Semilight"/>
            <family val="2"/>
          </rPr>
          <t xml:space="preserve">
</t>
        </r>
        <r>
          <rPr>
            <sz val="9"/>
            <color indexed="81"/>
            <rFont val="Tahoma"/>
            <family val="2"/>
          </rPr>
          <t xml:space="preserve">
</t>
        </r>
      </text>
    </comment>
    <comment ref="A20" authorId="0" shapeId="0" xr:uid="{684CD12A-624A-4E29-BF05-90AB8A44687E}">
      <text>
        <r>
          <rPr>
            <b/>
            <sz val="9"/>
            <color indexed="81"/>
            <rFont val="Segoe UI Semilight"/>
            <family val="2"/>
          </rPr>
          <t>Inspection and Mechanical Integrity of Crane</t>
        </r>
        <r>
          <rPr>
            <sz val="9"/>
            <color indexed="81"/>
            <rFont val="Segoe UI Semilight"/>
            <family val="2"/>
          </rPr>
          <t xml:space="preserve">
15.2.4 - Modifications to any part of a crane must not be undertaken without undergoing an engineering assessment by a competent person to ensure compliance with AS 1418.1 (2002) Cranes, Hoists and Winches General Requirements (Section 6.25 of AS2550.1 (2011)).
</t>
        </r>
        <r>
          <rPr>
            <sz val="10"/>
            <color indexed="81"/>
            <rFont val="Segoe UI Semilight"/>
            <family val="2"/>
          </rPr>
          <t xml:space="preserve">
</t>
        </r>
        <r>
          <rPr>
            <sz val="9"/>
            <color indexed="81"/>
            <rFont val="Tahoma"/>
            <family val="2"/>
          </rPr>
          <t xml:space="preserve">
</t>
        </r>
      </text>
    </comment>
    <comment ref="A21" authorId="0" shapeId="0" xr:uid="{62B4CF86-023D-47AE-A1DA-4322456EFB31}">
      <text>
        <r>
          <rPr>
            <b/>
            <sz val="9"/>
            <color indexed="81"/>
            <rFont val="Segoe UI Semilight"/>
            <family val="2"/>
          </rPr>
          <t>Inspection and Integrity of Lifting Equipment</t>
        </r>
        <r>
          <rPr>
            <sz val="9"/>
            <color indexed="81"/>
            <rFont val="Segoe UI Semilight"/>
            <family val="2"/>
          </rPr>
          <t xml:space="preserve">
15.3.1 - The rigging equipment selected must be able to meet the lifting forces it will be subjected to. All rigging equipment must comply with it’s associated Australian Standards and have a working load limit (WLL) adequate for it’s intended use. Where spreader and lifting beams are used in the rigging configuration they must be designed by an engineer in accordance with AS 4991 (2004) Lifting Devices.
</t>
        </r>
        <r>
          <rPr>
            <sz val="10"/>
            <color indexed="81"/>
            <rFont val="Segoe UI Semilight"/>
            <family val="2"/>
          </rPr>
          <t xml:space="preserve">
</t>
        </r>
        <r>
          <rPr>
            <sz val="9"/>
            <color indexed="81"/>
            <rFont val="Tahoma"/>
            <family val="2"/>
          </rPr>
          <t xml:space="preserve">
</t>
        </r>
      </text>
    </comment>
    <comment ref="A22" authorId="0" shapeId="0" xr:uid="{BDF92B51-CDD4-4D86-B439-AF811D0F69A1}">
      <text>
        <r>
          <rPr>
            <b/>
            <sz val="9"/>
            <color indexed="81"/>
            <rFont val="Segoe UI Semilight"/>
            <family val="2"/>
          </rPr>
          <t>Inspection and Integrity of Lifting Equipment</t>
        </r>
        <r>
          <rPr>
            <sz val="9"/>
            <color indexed="81"/>
            <rFont val="Segoe UI Semilight"/>
            <family val="2"/>
          </rPr>
          <t xml:space="preserve">
15.3.2 - All slings must be stored in on suitable racks, shelves or hooks off the ground in clean dry areas. All lifting equipment must be detailed on a lifting equipment register. Lifting equipment must be clearly and permanently marked in accordance with AS 4991 (2004) Lifting Devices and Section 8: Inspection of Ropes, Hooks and Lifting Gear in AS 2550.1 (2011) Cranes, Hoists and Winches – Safe Use and General Requirements.
</t>
        </r>
        <r>
          <rPr>
            <b/>
            <sz val="9"/>
            <color indexed="81"/>
            <rFont val="Segoe UI Semilight"/>
            <family val="2"/>
          </rPr>
          <t xml:space="preserve">
</t>
        </r>
        <r>
          <rPr>
            <b/>
            <sz val="10"/>
            <color indexed="81"/>
            <rFont val="Segoe UI Semilight"/>
            <family val="2"/>
          </rPr>
          <t xml:space="preserve">
</t>
        </r>
        <r>
          <rPr>
            <b/>
            <sz val="9"/>
            <color indexed="81"/>
            <rFont val="Tahoma"/>
            <family val="2"/>
          </rPr>
          <t xml:space="preserve">
</t>
        </r>
      </text>
    </comment>
    <comment ref="A23" authorId="0" shapeId="0" xr:uid="{59EE23EF-3E82-4A9E-B63D-998B6B0C4000}">
      <text>
        <r>
          <rPr>
            <b/>
            <sz val="9"/>
            <color indexed="81"/>
            <rFont val="Segoe UI Semilight"/>
            <family val="2"/>
          </rPr>
          <t>Inspection and Integrity of Lifting Equipment</t>
        </r>
        <r>
          <rPr>
            <sz val="9"/>
            <color indexed="81"/>
            <rFont val="Segoe UI Semilight"/>
            <family val="2"/>
          </rPr>
          <t xml:space="preserve">
15.3.3 - Where ropes are examined to identify kinking, bird-caging, damage and reeving, it must be done in accordance with AS 2759 (2004) Steel Wire Ropes – Use, Operation and Maintenance. All lifting lugs must be welded in accordance with AS 1554.1 (2014) Structural Steel Welding – Welding of Steel Structures.
</t>
        </r>
        <r>
          <rPr>
            <sz val="10"/>
            <color indexed="81"/>
            <rFont val="Segoe UI Semilight"/>
            <family val="2"/>
          </rPr>
          <t xml:space="preserve">
</t>
        </r>
        <r>
          <rPr>
            <sz val="9"/>
            <color indexed="81"/>
            <rFont val="Tahoma"/>
            <family val="2"/>
          </rPr>
          <t xml:space="preserve">
</t>
        </r>
      </text>
    </comment>
    <comment ref="A24" authorId="0" shapeId="0" xr:uid="{D5363B6D-A9A8-48F1-BD44-74A57E987821}">
      <text>
        <r>
          <rPr>
            <b/>
            <sz val="9"/>
            <color indexed="81"/>
            <rFont val="Segoe UI Semilight"/>
            <family val="2"/>
          </rPr>
          <t>Inspection and Integrity of Lifting Equipment</t>
        </r>
        <r>
          <rPr>
            <sz val="9"/>
            <color indexed="81"/>
            <rFont val="Segoe UI Semilight"/>
            <family val="2"/>
          </rPr>
          <t xml:space="preserve">
15.3.4 - Faulty lifting equipment must be taken out of service and not be used until it is repaired and tested by a competent person. When repairs have been carried out on lifting equipment, the equipment shall be proof loaded and re-tagged in accordance with AS 3775.2 (2014) Chain Slings for Lifting Purposes - Care and Use. Any modifications made to lifting equipment must meet the requirements of AS1418.1 (2002) Steel Wire Ropes – Use, Operation and Maintenance. Any non-repairable lifting equipment, including shackles, hooks and slings must be destroyed.
</t>
        </r>
        <r>
          <rPr>
            <sz val="10"/>
            <color indexed="81"/>
            <rFont val="Segoe UI Semilight"/>
            <family val="2"/>
          </rPr>
          <t xml:space="preserve">
</t>
        </r>
        <r>
          <rPr>
            <sz val="9"/>
            <color indexed="81"/>
            <rFont val="Tahoma"/>
            <family val="2"/>
          </rPr>
          <t xml:space="preserve">
</t>
        </r>
      </text>
    </comment>
    <comment ref="A25" authorId="0" shapeId="0" xr:uid="{B4C0A923-7C72-45C6-925C-F91461FCAF01}">
      <text>
        <r>
          <rPr>
            <b/>
            <sz val="9"/>
            <color indexed="81"/>
            <rFont val="Segoe UI Semilight"/>
            <family val="2"/>
          </rPr>
          <t>Pre-operational Requirements</t>
        </r>
        <r>
          <rPr>
            <sz val="9"/>
            <color indexed="81"/>
            <rFont val="Segoe UI Semilight"/>
            <family val="2"/>
          </rPr>
          <t xml:space="preserve">
15.4.1 - Specific documentation must be available prior to site mobilisation and operation, which must be stored with the Crane, which includes:
• Registration: Registrable plant with requirements for WA Registration (full or conditional). Both number plates must be secured, clearly displayed. Stickers (affixed) and paperwork must be available for each item of plant.
• Crane History: Service and maintenance history within three years must be available for each item of plant.
• Log Book: Plant logbooks must be available and with the machinery / operator.
• Pre-start: Daily pre-start must be completed on each item of plant for each item of plant when in use.
• Manual: The operators manual for each specific make and model must each item of plant
• Risk Assessment: For each piece of plant, there must be a plant risk assessment for each specific item of plant.
• Inspection Report: Crane safe inspection report (with applicable compliance sticker);
• Certificates: Applicable rope and hook block certificates; and
• Register: A lifting device register.
</t>
        </r>
        <r>
          <rPr>
            <sz val="10"/>
            <color indexed="81"/>
            <rFont val="Segoe UI Semilight"/>
            <family val="2"/>
          </rPr>
          <t xml:space="preserve">
</t>
        </r>
        <r>
          <rPr>
            <sz val="9"/>
            <color indexed="81"/>
            <rFont val="Tahoma"/>
            <family val="2"/>
          </rPr>
          <t xml:space="preserve">
</t>
        </r>
      </text>
    </comment>
    <comment ref="A26" authorId="0" shapeId="0" xr:uid="{FF824C86-2555-40C2-AD7C-D8241C8E6953}">
      <text>
        <r>
          <rPr>
            <b/>
            <sz val="9"/>
            <color indexed="81"/>
            <rFont val="Segoe UI Semilight"/>
            <family val="2"/>
          </rPr>
          <t>Pre-operational Requirements</t>
        </r>
        <r>
          <rPr>
            <sz val="9"/>
            <color indexed="81"/>
            <rFont val="Segoe UI Semilight"/>
            <family val="2"/>
          </rPr>
          <t xml:space="preserve">
15.4.2 – Cranes must be in a good general condition which meets the requirements of relevant Australian Standards and Section 11.2 of Mobile Plant Operation (where applicable to Cranes).
</t>
        </r>
        <r>
          <rPr>
            <sz val="10"/>
            <color indexed="81"/>
            <rFont val="Segoe UI Semilight"/>
            <family val="2"/>
          </rPr>
          <t xml:space="preserve">
</t>
        </r>
        <r>
          <rPr>
            <sz val="9"/>
            <color indexed="81"/>
            <rFont val="Tahoma"/>
            <family val="2"/>
          </rPr>
          <t xml:space="preserve">
</t>
        </r>
      </text>
    </comment>
    <comment ref="A27" authorId="0" shapeId="0" xr:uid="{D5A08FDA-7C3B-40F8-8E81-DA5C9604CFFC}">
      <text>
        <r>
          <rPr>
            <b/>
            <sz val="9"/>
            <color indexed="81"/>
            <rFont val="Segoe UI Semilight"/>
            <family val="2"/>
          </rPr>
          <t>Pre-operational Requirements</t>
        </r>
        <r>
          <rPr>
            <sz val="9"/>
            <color indexed="81"/>
            <rFont val="Segoe UI Semilight"/>
            <family val="2"/>
          </rPr>
          <t xml:space="preserve">
15.4.3 – In addition to the requirements of AS2550.1 (2011) Cranes, Hoists and Winches: Safe Use and General Requirements, Cranes must be fitted with the following safety features:
• Load movement indicator (LMI), anti-two block system and a boom angle indicator;
• Carry mounts, wheel chocks and outrigger packing;
• Load chart and overhead power line signage (inside cabin); and
• Free fall function (deactivated).
</t>
        </r>
        <r>
          <rPr>
            <sz val="10"/>
            <color indexed="81"/>
            <rFont val="Segoe UI Semilight"/>
            <family val="2"/>
          </rPr>
          <t xml:space="preserve">
</t>
        </r>
        <r>
          <rPr>
            <sz val="9"/>
            <color indexed="81"/>
            <rFont val="Tahoma"/>
            <family val="2"/>
          </rPr>
          <t xml:space="preserve">
</t>
        </r>
      </text>
    </comment>
    <comment ref="A28" authorId="0" shapeId="0" xr:uid="{028CF64E-AC3E-468F-9FD4-0FDD43CA0ACE}">
      <text>
        <r>
          <rPr>
            <b/>
            <sz val="9"/>
            <color indexed="81"/>
            <rFont val="Segoe UI Semilight"/>
            <family val="2"/>
          </rPr>
          <t>Pre-operational Requirements</t>
        </r>
        <r>
          <rPr>
            <sz val="9"/>
            <color indexed="81"/>
            <rFont val="Segoe UI Semilight"/>
            <family val="2"/>
          </rPr>
          <t xml:space="preserve">
15.4.4 - All Cranes must be have a pre-operational (pre-start) inspection completed prior to the commencement of each work shift including a functional test, which includes, (but is not limited to):
• Mechanical and electrical components;
• Controls for each piece of lifting or rigging equipment;
• Crane cables and all lifting attachments;
• Structural components of the hoist;
• Function of the brakes, wheels (visual), baskets and outriggers;
• Structures (including hooks, hook-blocks and rails) and load limiting devices;
• Safety devices and limit switches;
• Control systems required for individual equipment i.e. independent fail-safe braking systems, a device to stop the crane such as a ‘dead-man’ switch, and emergency shut-off switch.
</t>
        </r>
        <r>
          <rPr>
            <sz val="10"/>
            <color indexed="81"/>
            <rFont val="Segoe UI Semilight"/>
            <family val="2"/>
          </rPr>
          <t xml:space="preserve">
</t>
        </r>
        <r>
          <rPr>
            <sz val="9"/>
            <color indexed="81"/>
            <rFont val="Tahoma"/>
            <family val="2"/>
          </rPr>
          <t xml:space="preserve">
</t>
        </r>
      </text>
    </comment>
    <comment ref="A29" authorId="0" shapeId="0" xr:uid="{98738CBD-6266-4258-91AF-C6F5D52F758A}">
      <text>
        <r>
          <rPr>
            <b/>
            <sz val="9"/>
            <color indexed="81"/>
            <rFont val="Segoe UI Semilight"/>
            <family val="2"/>
          </rPr>
          <t>Pre-operational Requirements</t>
        </r>
        <r>
          <rPr>
            <sz val="9"/>
            <color indexed="81"/>
            <rFont val="Segoe UI Semilight"/>
            <family val="2"/>
          </rPr>
          <t xml:space="preserve">
15.2.5 - Prior to maintenance or inspections, Cranes must be isolated in accordance with a documented isolation procedure to ensure all energy sources are isolated and “tested for dead” prior to maintenance or inspection (excl. functional testing during pre-start and maintenance). Isolation procedures must meet the requirements of Section 19 - Electrical Work (where applicable) in this document.
</t>
        </r>
        <r>
          <rPr>
            <sz val="10"/>
            <color indexed="81"/>
            <rFont val="Segoe UI Semilight"/>
            <family val="2"/>
          </rPr>
          <t xml:space="preserve">
</t>
        </r>
        <r>
          <rPr>
            <sz val="9"/>
            <color indexed="81"/>
            <rFont val="Tahoma"/>
            <family val="2"/>
          </rPr>
          <t xml:space="preserve">
</t>
        </r>
      </text>
    </comment>
    <comment ref="A30" authorId="0" shapeId="0" xr:uid="{C9273F34-2AF8-4F13-84C5-DCB96117D862}">
      <text>
        <r>
          <rPr>
            <b/>
            <sz val="9"/>
            <color indexed="81"/>
            <rFont val="Segoe UI Semilight"/>
            <family val="2"/>
          </rPr>
          <t>Pre-operational Requirements</t>
        </r>
        <r>
          <rPr>
            <sz val="9"/>
            <color indexed="81"/>
            <rFont val="Segoe UI Semilight"/>
            <family val="2"/>
          </rPr>
          <t xml:space="preserve">
15.3.6 – Lifting equipment must be inspected in accordance with the requirement specified in AS 2550.1 (2011) Cranes, Hoists and Winches – General Requirements. Lifting equipment must be inspected immediately prior to use and at regular intervals (documented) which is consistent with the design and use of the attachments. The inspection of lifting equipment must be done by a trained and competent person (i.e. HRWL Rigger). 
</t>
        </r>
        <r>
          <rPr>
            <sz val="10"/>
            <color indexed="81"/>
            <rFont val="Segoe UI Semilight"/>
            <family val="2"/>
          </rPr>
          <t xml:space="preserve">
</t>
        </r>
        <r>
          <rPr>
            <sz val="9"/>
            <color indexed="81"/>
            <rFont val="Tahoma"/>
            <family val="2"/>
          </rPr>
          <t xml:space="preser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B06224D8-1D90-4233-BFC1-EDC86EC4FAC9}">
      <text>
        <r>
          <rPr>
            <b/>
            <sz val="9"/>
            <color indexed="81"/>
            <rFont val="Segoe UI Semilight"/>
            <family val="2"/>
          </rPr>
          <t>Planning and Safe Design</t>
        </r>
        <r>
          <rPr>
            <sz val="9"/>
            <color indexed="81"/>
            <rFont val="Segoe UI Semilight"/>
            <family val="2"/>
          </rPr>
          <t xml:space="preserve">
16.1.1 - The risks associated with objects (equipment, materials or tooling) falling from height must identified where a dropped object has the potential to impact workers or any other person in the line of fire. The identification of dropped object hazards must include, (but is not limited to):
• Securing of equipment, materials or tooling while elevated at height;
• Dislodgement of plant or equipment components (i.e. scaffolding);
• Collision and snagging when lifting, travelling equipment, tag lines, service loops;
• Failure of fixtures and fittings from poor design, corrosion, vibration or poor installation;
• Human factors such as behaviour, complacency, poor work planning and work method design;
• Inadequate or neglect to secure hand tools, power tools, mobile phones or PPE;
• Materials and objects stored at height not adequately secured or fixed into final position (storage racks);
• Poor housekeeping and loose items at height not secured by a restraining mechanism;
• Inadequate inspection and preventative maintenance of structures; and
• Environmental factors such as wind and rain causing slippery surfaces.
</t>
        </r>
        <r>
          <rPr>
            <sz val="10"/>
            <color indexed="81"/>
            <rFont val="Segoe UI Semilight"/>
            <family val="2"/>
          </rPr>
          <t xml:space="preserve">
</t>
        </r>
        <r>
          <rPr>
            <sz val="9"/>
            <color indexed="81"/>
            <rFont val="Tahoma"/>
            <family val="2"/>
          </rPr>
          <t xml:space="preserve">
</t>
        </r>
      </text>
    </comment>
    <comment ref="A10" authorId="0" shapeId="0" xr:uid="{568168AC-85E9-44DE-899E-8FF07C46DF4C}">
      <text>
        <r>
          <rPr>
            <b/>
            <sz val="9"/>
            <color indexed="81"/>
            <rFont val="Segoe UI Semilight"/>
            <family val="2"/>
          </rPr>
          <t>Planning and Safe Design</t>
        </r>
        <r>
          <rPr>
            <sz val="9"/>
            <color indexed="81"/>
            <rFont val="Segoe UI Semilight"/>
            <family val="2"/>
          </rPr>
          <t xml:space="preserve">
16.1.2 - The prevention of dropped objects from a scaffold structure &gt;4 meters must include guardrails, guardrail infill panels, mid rails and toe boards where specified in the scaffold design plan, which meets the requirements of the following Australian Standards:
•  AS/NZS 1576.1 (2010) Scaffolding – General Requirements; and
• AS/NZS 4576 (1995) Guidelines for Scaffolding.
</t>
        </r>
        <r>
          <rPr>
            <sz val="10"/>
            <color indexed="81"/>
            <rFont val="Segoe UI Semilight"/>
            <family val="2"/>
          </rPr>
          <t xml:space="preserve">
</t>
        </r>
        <r>
          <rPr>
            <sz val="9"/>
            <color indexed="81"/>
            <rFont val="Tahoma"/>
            <family val="2"/>
          </rPr>
          <t xml:space="preserve">
</t>
        </r>
      </text>
    </comment>
    <comment ref="A11" authorId="0" shapeId="0" xr:uid="{C709E214-3457-45D5-9158-E3B1392D9DA6}">
      <text>
        <r>
          <rPr>
            <b/>
            <sz val="9"/>
            <color indexed="81"/>
            <rFont val="Segoe UI Semilight"/>
            <family val="2"/>
          </rPr>
          <t>Planning and Safe Design</t>
        </r>
        <r>
          <rPr>
            <sz val="9"/>
            <color indexed="81"/>
            <rFont val="Segoe UI Semilight"/>
            <family val="2"/>
          </rPr>
          <t xml:space="preserve">
16.1.3 - Where the scaffold design plan for a scaffold structure &gt;4 meters specifies perimeter containment screens due to the risk of dropped objects, the containment screens must be made of mesh or similar material with rated density strength compliant with AS2423 (2002) Coated Steel Wire Fencing Products for Terrestrial, Aquatic and General Use. The scaffold design engineer must consider the effects of wind loading and the weight of the screens, which must be documented in the scaffold design plan.
</t>
        </r>
        <r>
          <rPr>
            <sz val="10"/>
            <color indexed="81"/>
            <rFont val="Segoe UI Semilight"/>
            <family val="2"/>
          </rPr>
          <t xml:space="preserve">
</t>
        </r>
        <r>
          <rPr>
            <sz val="9"/>
            <color indexed="81"/>
            <rFont val="Tahoma"/>
            <family val="2"/>
          </rPr>
          <t xml:space="preserve">
</t>
        </r>
      </text>
    </comment>
    <comment ref="A12" authorId="0" shapeId="0" xr:uid="{25D143F0-D80F-41E9-BDD9-3B6AAB6DE4A8}">
      <text>
        <r>
          <rPr>
            <b/>
            <sz val="9"/>
            <color indexed="81"/>
            <rFont val="Segoe UI Semilight"/>
            <family val="2"/>
          </rPr>
          <t>Planning and Safe Design</t>
        </r>
        <r>
          <rPr>
            <sz val="9"/>
            <color indexed="81"/>
            <rFont val="Segoe UI Semilight"/>
            <family val="2"/>
          </rPr>
          <t xml:space="preserve">
16.1.4 - Where containment netting or screens are installed on scaffolding structures &gt;4 meters to contain only  dropped objects, the installation, alteration or dismantling must be done in accordance with the scaffold plan and manufacturer instructions by trained and competent scaffold workers with the relevant HRWL. 
</t>
        </r>
        <r>
          <rPr>
            <sz val="10"/>
            <color indexed="81"/>
            <rFont val="Segoe UI Semilight"/>
            <family val="2"/>
          </rPr>
          <t xml:space="preserve">
</t>
        </r>
        <r>
          <rPr>
            <sz val="9"/>
            <color indexed="81"/>
            <rFont val="Tahoma"/>
            <family val="2"/>
          </rPr>
          <t xml:space="preserve">
</t>
        </r>
      </text>
    </comment>
    <comment ref="A13" authorId="0" shapeId="0" xr:uid="{07FFCA5C-E879-42B7-9F10-2D9965D0099E}">
      <text>
        <r>
          <rPr>
            <b/>
            <sz val="9"/>
            <color indexed="81"/>
            <rFont val="Segoe UI Semilight"/>
            <family val="2"/>
          </rPr>
          <t>Planning and Safe Design</t>
        </r>
        <r>
          <rPr>
            <sz val="9"/>
            <color indexed="81"/>
            <rFont val="Segoe UI Semilight"/>
            <family val="2"/>
          </rPr>
          <t xml:space="preserve">
16.1.5 - Where catch platforms or safety nets are installed on a scaffold structures &gt;4 meters to arrest a falling worker and falling objects, the erection, alteration or dismantling must also be done in accordance with the scaffold plan and manufacturer instructions. 
</t>
        </r>
        <r>
          <rPr>
            <sz val="10"/>
            <color indexed="81"/>
            <rFont val="Segoe UI Semilight"/>
            <family val="2"/>
          </rPr>
          <t xml:space="preserve">
</t>
        </r>
        <r>
          <rPr>
            <sz val="9"/>
            <color indexed="81"/>
            <rFont val="Tahoma"/>
            <family val="2"/>
          </rPr>
          <t xml:space="preserve">
</t>
        </r>
      </text>
    </comment>
    <comment ref="A14" authorId="0" shapeId="0" xr:uid="{CAD9169E-7B28-419E-80D8-940953408ECF}">
      <text>
        <r>
          <rPr>
            <b/>
            <sz val="9"/>
            <color indexed="81"/>
            <rFont val="Segoe UI Semilight"/>
            <family val="2"/>
          </rPr>
          <t>Planning and Safe Design</t>
        </r>
        <r>
          <rPr>
            <sz val="9"/>
            <color indexed="81"/>
            <rFont val="Segoe UI Semilight"/>
            <family val="2"/>
          </rPr>
          <t xml:space="preserve">
16.1.6 - Catch platforms installed to arrest falling objects or a falling worker must:
• Be design rated to contain the maximum impact load;
• Only be installed or altered by trained and competent scaffold workers with the relevant HRWL where cantilevered, spur or tube and coupler scaffolding system;
• Be inspected at intervals consistent with Section 1: Scaffold Structures Above 4 Meters;
• Include edge protection to protect the workers from the open edge;
• Include planked-out decking which is positioned a minimum of 2 metres extended beyond the unprotected edge (exclusion: except where extended guardrails are fitted to the catch platform); and
• Be installed as close to the underside of the work area with a maximum free fall distance of no more than 1 meter from the catch platform.
</t>
        </r>
        <r>
          <rPr>
            <sz val="10"/>
            <color indexed="81"/>
            <rFont val="Segoe UI Semilight"/>
            <family val="2"/>
          </rPr>
          <t xml:space="preserve">
</t>
        </r>
        <r>
          <rPr>
            <sz val="9"/>
            <color indexed="81"/>
            <rFont val="Tahoma"/>
            <family val="2"/>
          </rPr>
          <t xml:space="preserve">
</t>
        </r>
      </text>
    </comment>
    <comment ref="A15" authorId="0" shapeId="0" xr:uid="{88E1EB3D-F071-4CAA-AC66-138858F58C67}">
      <text>
        <r>
          <rPr>
            <b/>
            <sz val="9"/>
            <color indexed="81"/>
            <rFont val="Segoe UI Semilight"/>
            <family val="2"/>
          </rPr>
          <t>Planning and Safe Design</t>
        </r>
        <r>
          <rPr>
            <sz val="9"/>
            <color indexed="81"/>
            <rFont val="Segoe UI Semilight"/>
            <family val="2"/>
          </rPr>
          <t xml:space="preserve">
16.1.7 - Safety nets installed to arrest falling objects or a falling worker must:
• Be design rated to contain the maximum impact load;
• Allow for workers to move freely and not become an obstruction;
• Be secure, anchored and tensioned before work commences;
• Only be installed or altered by trained and competent scaffold workers with the relevant HRWL;
• Be inspected at intervals consistent with Section 1: Scaffold Structures Above 4 Meters;
• Be cleared when debris or falling objects are contained within the netting;
• Be stored in a dry and shaded location when not in use;
• Be hung as close to the underside as possible no more than 2 meters below the work area; and
• Do not have any hot works conducted in the proximity of the nets (i.e. welding, oxy cutting) which may damage or compromise the integrity of the netting.
</t>
        </r>
        <r>
          <rPr>
            <sz val="10"/>
            <color indexed="81"/>
            <rFont val="Segoe UI Semilight"/>
            <family val="2"/>
          </rPr>
          <t xml:space="preserve">
</t>
        </r>
        <r>
          <rPr>
            <sz val="9"/>
            <color indexed="81"/>
            <rFont val="Tahoma"/>
            <family val="2"/>
          </rPr>
          <t xml:space="preserve">
</t>
        </r>
      </text>
    </comment>
    <comment ref="A16" authorId="0" shapeId="0" xr:uid="{0D9C9FB4-0204-4272-B94D-D990E919D43F}">
      <text>
        <r>
          <rPr>
            <b/>
            <sz val="9"/>
            <color indexed="81"/>
            <rFont val="Segoe UI Semilight"/>
            <family val="2"/>
          </rPr>
          <t>Exclusion Zones and Access Control</t>
        </r>
        <r>
          <rPr>
            <sz val="9"/>
            <color indexed="81"/>
            <rFont val="Segoe UI Semilight"/>
            <family val="2"/>
          </rPr>
          <t xml:space="preserve">
16.2.1 - Where dropped objects from height have been identified, exclusion zones must be established to prevent workers or members of the public being impacted. Where applicable, the demarcation and delineation of exclusion zones must be in accordance with the following Australian Standards:
• AS 1319 (1994) Safety Signs in the Occupational Environment;
• AS 1725 (2003) Chain-link Fabric Security Fences and Gates;
• AS 1742.1 (2014) General Introduction and Index of Signs;
• AS 1742.2 (2009) Traffic Control Devices for General Use;
• AS 1742.3 (2009) Traffic Control Devices for Works on Roads; and
• Hazard tape and signage (AS1319) for short duration work.
</t>
        </r>
        <r>
          <rPr>
            <sz val="10"/>
            <color indexed="81"/>
            <rFont val="Segoe UI Semilight"/>
            <family val="2"/>
          </rPr>
          <t xml:space="preserve">
</t>
        </r>
        <r>
          <rPr>
            <sz val="9"/>
            <color indexed="81"/>
            <rFont val="Tahoma"/>
            <family val="2"/>
          </rPr>
          <t xml:space="preserve">
</t>
        </r>
      </text>
    </comment>
    <comment ref="A17" authorId="0" shapeId="0" xr:uid="{2B98F8B1-479C-456E-9573-C51DE46FF90E}">
      <text>
        <r>
          <rPr>
            <b/>
            <sz val="9"/>
            <color indexed="81"/>
            <rFont val="Segoe UI Semilight"/>
            <family val="2"/>
          </rPr>
          <t>Exclusion Zones and Access Control</t>
        </r>
        <r>
          <rPr>
            <sz val="9"/>
            <color indexed="81"/>
            <rFont val="Segoe UI Semilight"/>
            <family val="2"/>
          </rPr>
          <t xml:space="preserve">
16.2.2 - Barricading, demarcation and signage of the exclusion zone must be in place for the duration of the work where the risk of dropped objects is present. This includes aftercare (after work hours) on structures where pedestrians or any other person may be in the line of fire of a falling object.
</t>
        </r>
        <r>
          <rPr>
            <sz val="10"/>
            <color indexed="81"/>
            <rFont val="Segoe UI Semilight"/>
            <family val="2"/>
          </rPr>
          <t xml:space="preserve">
</t>
        </r>
        <r>
          <rPr>
            <sz val="9"/>
            <color indexed="81"/>
            <rFont val="Tahoma"/>
            <family val="2"/>
          </rPr>
          <t xml:space="preserve">
</t>
        </r>
      </text>
    </comment>
    <comment ref="A18" authorId="0" shapeId="0" xr:uid="{AC9BA7AD-E62E-4145-96CD-858A88EDE774}">
      <text>
        <r>
          <rPr>
            <b/>
            <sz val="9"/>
            <color indexed="81"/>
            <rFont val="Segoe UI Semilight"/>
            <family val="2"/>
          </rPr>
          <t>Exclusion Zones and Access Control</t>
        </r>
        <r>
          <rPr>
            <sz val="9"/>
            <color indexed="81"/>
            <rFont val="Segoe UI Semilight"/>
            <family val="2"/>
          </rPr>
          <t xml:space="preserve">
16.2.3 - Where an exclusion zone has been established (i.e. crane lift) the restrictions applicable to that exclusion zones must be communicated to all workers. This includes pre-start meetings, toolbox talks or other methods of hazard communication to workers.
</t>
        </r>
        <r>
          <rPr>
            <sz val="10"/>
            <color indexed="81"/>
            <rFont val="Segoe UI Semilight"/>
            <family val="2"/>
          </rPr>
          <t xml:space="preserve">
</t>
        </r>
        <r>
          <rPr>
            <sz val="9"/>
            <color indexed="81"/>
            <rFont val="Tahoma"/>
            <family val="2"/>
          </rPr>
          <t xml:space="preserve">
</t>
        </r>
      </text>
    </comment>
    <comment ref="A19" authorId="0" shapeId="0" xr:uid="{5A01F965-7045-45D7-BF3C-E4B303830FB4}">
      <text>
        <r>
          <rPr>
            <b/>
            <sz val="9"/>
            <color indexed="81"/>
            <rFont val="Segoe UI Semilight"/>
            <family val="2"/>
          </rPr>
          <t>Exclusion Zones and Access Control</t>
        </r>
        <r>
          <rPr>
            <sz val="9"/>
            <color indexed="81"/>
            <rFont val="Segoe UI Semilight"/>
            <family val="2"/>
          </rPr>
          <t xml:space="preserve">
16.2.4 - Where workers are required to enter work zones where there is a risk of falling or dropped objects from height, all workers must wear a head protection which is compliant with AS/NZS 1801 (1997) Occupational Protective Helmets. Where hardhats are required for the duration of the works, temporary hardhat sign posting must be installed in accordance with AS 1319 (1994) Safety Signs in the Occupational Environment. 
</t>
        </r>
        <r>
          <rPr>
            <sz val="10"/>
            <color indexed="81"/>
            <rFont val="Segoe UI Semilight"/>
            <family val="2"/>
          </rPr>
          <t xml:space="preserve">
</t>
        </r>
        <r>
          <rPr>
            <sz val="9"/>
            <color indexed="81"/>
            <rFont val="Tahoma"/>
            <family val="2"/>
          </rPr>
          <t xml:space="preserve">
</t>
        </r>
      </text>
    </comment>
    <comment ref="A20" authorId="0" shapeId="0" xr:uid="{00333A84-C03E-4A2C-BACF-1F1A9BBF8783}">
      <text>
        <r>
          <rPr>
            <b/>
            <sz val="9"/>
            <color indexed="81"/>
            <rFont val="Segoe UI Semilight"/>
            <family val="2"/>
          </rPr>
          <t>Securing Devices and Methods of Control</t>
        </r>
        <r>
          <rPr>
            <sz val="9"/>
            <color indexed="81"/>
            <rFont val="Segoe UI Semilight"/>
            <family val="2"/>
          </rPr>
          <t xml:space="preserve">
16.3.1 - Tools used at height must be secured by a securing device, which includes a tool tether and tool lanyard attached to an anchorage point. The securing device system must ensure:
• Securing device system are inspected prior to use and tagged out of service where faults are identified;
• The lanyard attachment point on the tool does not hinder the use or function or use of the tool;
• The length of lanyard wire is appropriate to the unhindered function of the tool;
• The tool and wire have are able to withstand a drop of double the lanyard length;
• The lanyard is fitted with screw gate rated carabineers;
• Where hand tools are &gt;5kg, weight-rated carabineers must be used;
• Wrist lanyards are only used where it is not practical to use a conventional method (i.e. confined spaces);
• Where tools and equipment are &gt;5kg a minimum 4mm certified wire must be used; and
• The securing device is inspected prior to use at height.
</t>
        </r>
        <r>
          <rPr>
            <sz val="10"/>
            <color indexed="81"/>
            <rFont val="Segoe UI Semilight"/>
            <family val="2"/>
          </rPr>
          <t xml:space="preserve">
</t>
        </r>
        <r>
          <rPr>
            <sz val="9"/>
            <color indexed="81"/>
            <rFont val="Tahoma"/>
            <family val="2"/>
          </rPr>
          <t xml:space="preserve">
</t>
        </r>
      </text>
    </comment>
    <comment ref="A21" authorId="0" shapeId="0" xr:uid="{C57FE0BD-7305-4A75-8C8E-F67281D58F22}">
      <text>
        <r>
          <rPr>
            <b/>
            <sz val="9"/>
            <color indexed="81"/>
            <rFont val="Segoe UI Semilight"/>
            <family val="2"/>
          </rPr>
          <t>Securing Devices and Methods of Control</t>
        </r>
        <r>
          <rPr>
            <sz val="9"/>
            <color indexed="81"/>
            <rFont val="Segoe UI Semilight"/>
            <family val="2"/>
          </rPr>
          <t xml:space="preserve">
16.3.2 - Where tools bags, pouches, tool belts or similar securing systems are used to carry tools or a lifted to an elevated position (i.e. elevated work platform) they must:
• Be attached to the user at all times in a way which does not hinder movement and allows for both hands to be free at all times;
• Be secured and attached to the carrying device or fully encapsulated and locked to prevent falling out;
• Be inspected prior to use and put out of service where faults have been identified;
• Ensure multi-part tools are locked to prevent separation (i.e. sockets locked onto extension bars, knuckles, ratchets and breaker bars).
</t>
        </r>
        <r>
          <rPr>
            <sz val="10"/>
            <color indexed="81"/>
            <rFont val="Segoe UI Semilight"/>
            <family val="2"/>
          </rPr>
          <t xml:space="preserve">
</t>
        </r>
        <r>
          <rPr>
            <sz val="9"/>
            <color indexed="81"/>
            <rFont val="Tahoma"/>
            <family val="2"/>
          </rPr>
          <t xml:space="preserve">
</t>
        </r>
      </text>
    </comment>
    <comment ref="A22" authorId="0" shapeId="0" xr:uid="{079CA8ED-5D58-4A6D-A4C0-0EC86EF97C06}">
      <text>
        <r>
          <rPr>
            <b/>
            <sz val="9"/>
            <color indexed="81"/>
            <rFont val="Segoe UI Semilight"/>
            <family val="2"/>
          </rPr>
          <t>Securing Devices and Methods of Control</t>
        </r>
        <r>
          <rPr>
            <sz val="9"/>
            <color indexed="81"/>
            <rFont val="Segoe UI Semilight"/>
            <family val="2"/>
          </rPr>
          <t xml:space="preserve">
16.3.3 - Where power tools are used at height, safe use and handling of the tools must be maintained at all times, which includes, (but is not limited to):
• The supply cable for electric powered tools has the sheave secured to the power tool case and supply socket to prevent excessive strain being placed on internal conductors;
• air hose on pneumatic tools are secured to prevent strain on the fittings (both ends);
• Ensuring sockets, extensions and ratchets or similar  have the pins locked to power tools (electric and pneumatic) to prevent accidental release
• Ensuring battery powered tools have battery lock attachments in place;
• Lanyards are attached with a load rating appropriate to the weight of the tool and attachments; and
• Where power tools are not in use at height they must be fixed and secure in a safe location.
</t>
        </r>
        <r>
          <rPr>
            <sz val="10"/>
            <color indexed="81"/>
            <rFont val="Segoe UI Semilight"/>
            <family val="2"/>
          </rPr>
          <t xml:space="preserve">
</t>
        </r>
        <r>
          <rPr>
            <sz val="9"/>
            <color indexed="81"/>
            <rFont val="Tahoma"/>
            <family val="2"/>
          </rPr>
          <t xml:space="preserve">
</t>
        </r>
      </text>
    </comment>
    <comment ref="A23" authorId="0" shapeId="0" xr:uid="{1DFC6941-4211-4F09-982A-4E642DD6E2D2}">
      <text>
        <r>
          <rPr>
            <b/>
            <sz val="9"/>
            <color indexed="81"/>
            <rFont val="Segoe UI Semilight"/>
            <family val="2"/>
          </rPr>
          <t>Securing Devices and Methods of Control</t>
        </r>
        <r>
          <rPr>
            <sz val="9"/>
            <color indexed="81"/>
            <rFont val="Segoe UI Semilight"/>
            <family val="2"/>
          </rPr>
          <t xml:space="preserve">
16.3.4 - In addition to the requirements of clause 16.3.3, where heavy tools or equipment &gt;5kg are elevated or used at height the following requirements must be in place, which includes (but is not limited to):
• Ensuring that small and medium rated carabineers are not be used as part of the securing system unless design rated to sustain the load;
• Lanyards and tethers must be design rated to arrest the fall of the intended object it will be fastened to;
• Ensuring securing points for the object are secure to the device, fastened and taut;
• Are all heavy tools, equipment and hand-held machines must be firmly secured against falling when in use and transit to height; and
• If a heavy tool or item of equipment has fallen and a lanyard has arrested the fall, the lanyard and securing device components must be removed from service until an inspection confirms it is fit for re-instatement.
</t>
        </r>
        <r>
          <rPr>
            <sz val="10"/>
            <color indexed="81"/>
            <rFont val="Segoe UI Semilight"/>
            <family val="2"/>
          </rPr>
          <t xml:space="preserve">
</t>
        </r>
        <r>
          <rPr>
            <sz val="9"/>
            <color indexed="81"/>
            <rFont val="Tahoma"/>
            <family val="2"/>
          </rPr>
          <t xml:space="preserve">
</t>
        </r>
      </text>
    </comment>
    <comment ref="A24" authorId="0" shapeId="0" xr:uid="{1C6875D9-3429-4499-B869-887CDD12A31C}">
      <text>
        <r>
          <rPr>
            <b/>
            <sz val="9"/>
            <color indexed="81"/>
            <rFont val="Segoe UI Semilight"/>
            <family val="2"/>
          </rPr>
          <t>Mechanical Integrity of Plant or Equipment</t>
        </r>
        <r>
          <rPr>
            <sz val="9"/>
            <color indexed="81"/>
            <rFont val="Segoe UI Semilight"/>
            <family val="2"/>
          </rPr>
          <t xml:space="preserve">
16.4.1 - All equipment or plant which has mechanical components which operates or is elevated to height (i.e. EWP, Crane, Drilling / Piling Rigs or similar) must be inspected and maintained in accordance with manufacturer instructions to prevent objects falling from height. This includes but is not limited to:
• Inspections are conducted at intervals specified by the manufacturer or Australian Standard intervals;
• A pre-start inspection is completed before each use to inspect the integrity;
• The plant or equipment is tagged out of service when faults are identified;
• It is maintained in accordance with the OEM Manual by a suitably qualified fitter or technician;
• The plant or equipment is inspected prior to use; and
• Where faults have been identified, the plant or equipment is tagged out of service.
</t>
        </r>
        <r>
          <rPr>
            <sz val="10"/>
            <color indexed="81"/>
            <rFont val="Segoe UI Semilight"/>
            <family val="2"/>
          </rPr>
          <t xml:space="preserve">
</t>
        </r>
        <r>
          <rPr>
            <sz val="9"/>
            <color indexed="81"/>
            <rFont val="Tahoma"/>
            <family val="2"/>
          </rPr>
          <t xml:space="preserve">
</t>
        </r>
      </text>
    </comment>
    <comment ref="A25" authorId="0" shapeId="0" xr:uid="{4B15DF47-15E3-43EA-827B-4F07A7E219FE}">
      <text>
        <r>
          <rPr>
            <b/>
            <sz val="9"/>
            <color indexed="81"/>
            <rFont val="Segoe UI Semilight"/>
            <family val="2"/>
          </rPr>
          <t>Stability of Stored or Stacked Materials</t>
        </r>
        <r>
          <rPr>
            <sz val="9"/>
            <color indexed="81"/>
            <rFont val="Segoe UI Semilight"/>
            <family val="2"/>
          </rPr>
          <t xml:space="preserve">
16.5.1 - Where materials and equipment are stored at height on storage racking systems it must be compliant with the requirements of AS 4084 (2012) Steel Storage Racking. The storage system must be inspected and maintained to ensure structural integrity, which includes, (but is not limited to):
• Inspected at a frequency in accordance with the manufacturer instructions or the inspection criteria specified in AS:4084 (2012) Steel Storage Racking;
• Ensure that the racking installation has not been altered which may compromise the structural integrity;
• Safe working loads are adhered to in accordance with manufacturer instructions and specific load application and configuration charts;
• Examination of the floor surface to ensure sufficient weight bearing capacity for the systems load limit;
• Examination of the structure to identify out of plumb of the racking, dislocation and deformation of sections and connections for uprights and beams;
• Examination of deformation or signs of cracking at the welds, horizontal beam deflection (permanent deformation) and any impact damage from handling equipment or plant; and
• Examination of damage to beam connectors (bowing or bending connectors), missing or damaged safety pins, twisting or leaning posts, missing or dislodged components, corrosion caused by environment factors or from the products being stored.
</t>
        </r>
        <r>
          <rPr>
            <sz val="10"/>
            <color indexed="81"/>
            <rFont val="Segoe UI Semilight"/>
            <family val="2"/>
          </rPr>
          <t xml:space="preserve">
</t>
        </r>
        <r>
          <rPr>
            <sz val="9"/>
            <color indexed="81"/>
            <rFont val="Tahoma"/>
            <family val="2"/>
          </rPr>
          <t xml:space="preserve">
</t>
        </r>
      </text>
    </comment>
    <comment ref="A26" authorId="0" shapeId="0" xr:uid="{01DE2373-7643-45B7-97CC-679EA7B439C4}">
      <text>
        <r>
          <rPr>
            <b/>
            <sz val="9"/>
            <color indexed="81"/>
            <rFont val="Segoe UI Semilight"/>
            <family val="2"/>
          </rPr>
          <t>Stability of Stored or Stacked Materials</t>
        </r>
        <r>
          <rPr>
            <sz val="9"/>
            <color indexed="81"/>
            <rFont val="Segoe UI Semilight"/>
            <family val="2"/>
          </rPr>
          <t xml:space="preserve">
16.5.2 - Where an inspection or collision impact has identified damage or the structural integrity has been compromised, the storage system must not be used, tagged out of service, exclusion zones established and communicated to workers until the storage system has been repaired and certified prior to re-instatement.
</t>
        </r>
        <r>
          <rPr>
            <sz val="10"/>
            <color indexed="81"/>
            <rFont val="Segoe UI Semilight"/>
            <family val="2"/>
          </rPr>
          <t xml:space="preserve">
</t>
        </r>
        <r>
          <rPr>
            <sz val="9"/>
            <color indexed="81"/>
            <rFont val="Tahoma"/>
            <family val="2"/>
          </rPr>
          <t xml:space="preserve">
</t>
        </r>
      </text>
    </comment>
    <comment ref="A27" authorId="0" shapeId="0" xr:uid="{C818207E-D54B-49FF-801F-B7FF41592711}">
      <text>
        <r>
          <rPr>
            <b/>
            <sz val="9"/>
            <color indexed="81"/>
            <rFont val="Segoe UI Semilight"/>
            <family val="2"/>
          </rPr>
          <t>Safe Loading and Unloading Practices</t>
        </r>
        <r>
          <rPr>
            <sz val="9"/>
            <color indexed="81"/>
            <rFont val="Segoe UI Semilight"/>
            <family val="2"/>
          </rPr>
          <t xml:space="preserve">
16.6.1 - All workers who lift equipment, materials or similar to and from a shelving storage system with the use of industrial lift truck (i.e. forklift, tele handler or similar industrial lifting device) must be trained and competent to perform the task, which includes:
• Current nationally recognised qualifications by a registered training organisation;
• Any high risk work licences (HRWL) required in accordance with regulatory requirements; 
• Current WA Driver License; and
• A verification of competency (VOC) assessment for each item of plant the worker is operating.
</t>
        </r>
        <r>
          <rPr>
            <sz val="10"/>
            <color indexed="81"/>
            <rFont val="Segoe UI Semilight"/>
            <family val="2"/>
          </rPr>
          <t xml:space="preserve">
</t>
        </r>
        <r>
          <rPr>
            <sz val="9"/>
            <color indexed="81"/>
            <rFont val="Tahoma"/>
            <family val="2"/>
          </rPr>
          <t xml:space="preserve">
</t>
        </r>
      </text>
    </comment>
    <comment ref="A28" authorId="0" shapeId="0" xr:uid="{AD9DEB03-0EF6-4F0E-AE61-A6A7B6B135C7}">
      <text>
        <r>
          <rPr>
            <b/>
            <sz val="9"/>
            <color indexed="81"/>
            <rFont val="Segoe UI Semilight"/>
            <family val="2"/>
          </rPr>
          <t>Safe Loading and Unloading Practices</t>
        </r>
        <r>
          <rPr>
            <sz val="9"/>
            <color indexed="81"/>
            <rFont val="Segoe UI Semilight"/>
            <family val="2"/>
          </rPr>
          <t xml:space="preserve">
16.6.2 - A preventative maintenance, inspection and testing program for industrial lift trucks must be in place to ensure safe mechanical function when in use. The maintenance, inspection and testing program must include, but not be limited to:
• Maintenance in accordance with manufacturer OEM design specifications;
• Meet regulatory requirements (where applicable);
• Ensure parts and components replaced are identical or equivalent to the original parts and components;
• Be in a safe and secure location, fundamentally stable, brakes applied and chocked; and
• Be maintained by a trained and competent worker (fitter).
</t>
        </r>
        <r>
          <rPr>
            <sz val="10"/>
            <color indexed="81"/>
            <rFont val="Segoe UI Semilight"/>
            <family val="2"/>
          </rPr>
          <t xml:space="preserve">
</t>
        </r>
        <r>
          <rPr>
            <sz val="9"/>
            <color indexed="81"/>
            <rFont val="Tahoma"/>
            <family val="2"/>
          </rPr>
          <t xml:space="preserve">
</t>
        </r>
      </text>
    </comment>
    <comment ref="A29" authorId="0" shapeId="0" xr:uid="{F9E998DA-4FA1-4B66-8F50-CA57EA0F2B77}">
      <text>
        <r>
          <rPr>
            <b/>
            <sz val="9"/>
            <color indexed="81"/>
            <rFont val="Segoe UI Semilight"/>
            <family val="2"/>
          </rPr>
          <t>Safe Loading and Unloading Practices</t>
        </r>
        <r>
          <rPr>
            <sz val="9"/>
            <color indexed="81"/>
            <rFont val="Segoe UI Semilight"/>
            <family val="2"/>
          </rPr>
          <t xml:space="preserve">
16.6.3 - When carrying out maintenance, inspection and repair, energy sources likely to cause a risk of injury should be removed or isolated. This includes stored energy, for example from hydraulic components under pressure or potential energy from a raised forklift carriage that can move under gravity. 
</t>
        </r>
        <r>
          <rPr>
            <sz val="10"/>
            <color indexed="81"/>
            <rFont val="Segoe UI Semilight"/>
            <family val="2"/>
          </rPr>
          <t xml:space="preserve">
</t>
        </r>
        <r>
          <rPr>
            <sz val="9"/>
            <color indexed="81"/>
            <rFont val="Tahoma"/>
            <family val="2"/>
          </rPr>
          <t xml:space="preserve">
</t>
        </r>
      </text>
    </comment>
    <comment ref="A30" authorId="0" shapeId="0" xr:uid="{BE908CEB-355F-43A1-9C44-13587A52B89F}">
      <text>
        <r>
          <rPr>
            <b/>
            <sz val="9"/>
            <color indexed="81"/>
            <rFont val="Segoe UI Semilight"/>
            <family val="2"/>
          </rPr>
          <t>Safe Loading and Unloading Practices</t>
        </r>
        <r>
          <rPr>
            <sz val="9"/>
            <color indexed="81"/>
            <rFont val="Segoe UI Semilight"/>
            <family val="2"/>
          </rPr>
          <t xml:space="preserve">
16.6.4 - Daily pre-operational inspection must be carried out, which includes, (but is not limited to): 
• Assess load rating plates to ensure the industrial lift truck and attachments are right for the task;
• Inspect lift and tilt systems including attachments (i.e. clamps, hydraulic lines for oil leaks, chains, cables and load limiters are functioning correctly;
• Inspection of steering, brakes, park brakes, operating controls and lights are operational 
• Inspection on tyres for wear, damage and inflation for pneumatic types 
• Inspection of guarding and functional e.g. around the battery compartment or fuel lines 
• Warning devices are functioning correctly, 
• Fork arms and attachments show no signs of deformation, damage or wear;
• Check of liquid levels e.g. hydraulic oil, brake fluid and water;
• Inspecting of gas cylinders where necessary and their securing system, and 
• Inspection and test of seat belts for damage wear and function. 
</t>
        </r>
        <r>
          <rPr>
            <sz val="10"/>
            <color indexed="81"/>
            <rFont val="Segoe UI Semilight"/>
            <family val="2"/>
          </rPr>
          <t xml:space="preserve">
</t>
        </r>
        <r>
          <rPr>
            <sz val="9"/>
            <color indexed="81"/>
            <rFont val="Tahoma"/>
            <family val="2"/>
          </rPr>
          <t xml:space="preserve">
</t>
        </r>
      </text>
    </comment>
    <comment ref="A31" authorId="0" shapeId="0" xr:uid="{20B8B36B-2238-4AFB-B0AB-57D6B8ABB68A}">
      <text>
        <r>
          <rPr>
            <b/>
            <sz val="9"/>
            <color indexed="81"/>
            <rFont val="Segoe UI Semilight"/>
            <family val="2"/>
          </rPr>
          <t>Safe Loading and Unloading Practices</t>
        </r>
        <r>
          <rPr>
            <sz val="9"/>
            <color indexed="81"/>
            <rFont val="Segoe UI Semilight"/>
            <family val="2"/>
          </rPr>
          <t xml:space="preserve">
16.6.5 - All operators must exercise defensive driving practices at all times and drive to conditions. Where speed limits are posted and vehicle movement plans require compliance (i.e. directional travel, exclusion zones) these conditions must be followed at all times. Traversing through rough terrain should be avoided, where this is not practicable, it must be done at a safe speed.  
</t>
        </r>
        <r>
          <rPr>
            <sz val="10"/>
            <color indexed="81"/>
            <rFont val="Segoe UI Semilight"/>
            <family val="2"/>
          </rPr>
          <t xml:space="preserve">
</t>
        </r>
        <r>
          <rPr>
            <sz val="9"/>
            <color indexed="81"/>
            <rFont val="Tahoma"/>
            <family val="2"/>
          </rPr>
          <t xml:space="preserve">
</t>
        </r>
      </text>
    </comment>
    <comment ref="A32" authorId="0" shapeId="0" xr:uid="{B00473F6-B252-4A76-851E-A7FE2A016D55}">
      <text>
        <r>
          <rPr>
            <b/>
            <sz val="9"/>
            <color indexed="81"/>
            <rFont val="Segoe UI Semilight"/>
            <family val="2"/>
          </rPr>
          <t>Safe Loading and Unloading Practices</t>
        </r>
        <r>
          <rPr>
            <sz val="9"/>
            <color indexed="81"/>
            <rFont val="Segoe UI Semilight"/>
            <family val="2"/>
          </rPr>
          <t xml:space="preserve">
16.6.6 - Safe work practices must be in place for lifting plant or equipment where objects are elevated to or from height by which includes, (but is not limited to):
• The drop zone of work area is barricaded and demarcated to prevent unauthorised access;
• When loading or unloading personal must be safely outside of the demarcated exclusion zone;
• Entry and exit points to the work area must be clearly communicated to all workers;
• When equipment is loaded or unloaded, it must remain stable when load restraints are removed;
• The equipment used to load or unload must be suitably rated within the safe load limits for the task;
• Loads must be positioned against the carriage or backrest with the mast tilted back to prevent the load slipping, falling or rolling off the fork arms;
• The load must be secure across both fork arms for balance and not travel when in raised position;
• The de-rated capacity of the load must not be exceeded or the rated capacity of the attachment 
• Load shall only be lifted vertically (straight up) with no dragging or off-vertical lifts; and
• Travel slowly and cautiously when the load is raised and with the load as low to the ground as possible. 
</t>
        </r>
        <r>
          <rPr>
            <sz val="10"/>
            <color indexed="81"/>
            <rFont val="Segoe UI Semilight"/>
            <family val="2"/>
          </rPr>
          <t xml:space="preserve">
</t>
        </r>
        <r>
          <rPr>
            <sz val="9"/>
            <color indexed="81"/>
            <rFont val="Tahoma"/>
            <family val="2"/>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ABAC85C4-F670-43AB-8AC4-676F31545EB3}">
      <text>
        <r>
          <rPr>
            <sz val="9"/>
            <color indexed="81"/>
            <rFont val="Segoe UI Semilight"/>
            <family val="2"/>
          </rPr>
          <t xml:space="preserve">
17.1.1 – Where there risk of thermal stress to workers which could contribute to one of the following illnesses, the tasks must be risk assessed and suitable control measures implemented:
• Heat Stroke: Thermoregulatory failure which is the most serious form of thermal stress illness characterized by hot, dry skin; rapidly rising body temperature; collapse; loss of consciousness; and convulsions;
• Heat Exhaustion: Characterised by clammy skin, weakness or extreme fatigue; nausea, headaches, low blood pressure with a weak pulse which are contributing factors leading to heat stroke;
• Heat Syncope: Fainting caused by an excessive heat load resulting in an inadequate supply of blood being delivered to the brain;
• Heat Cramps: Characterised by painful spasms in one or more skeletal muscles generally in persons who sweat profusely without replacing salt losses or un-acclimatised workers with higher levels of salt in their sweat; or
• Prickly Heat: Characterised by heat rashes from continued exposure to heat and humidity with the skin remaining continuously wet from unevaporated sweat resulting from blocked glands and reduced sweating,
</t>
        </r>
        <r>
          <rPr>
            <sz val="10"/>
            <color indexed="81"/>
            <rFont val="Segoe UI Semilight"/>
            <family val="2"/>
          </rPr>
          <t xml:space="preserve">
</t>
        </r>
        <r>
          <rPr>
            <sz val="9"/>
            <color indexed="81"/>
            <rFont val="Tahoma"/>
            <family val="2"/>
          </rPr>
          <t xml:space="preserve">
</t>
        </r>
      </text>
    </comment>
    <comment ref="A10" authorId="0" shapeId="0" xr:uid="{EFBB8A49-8476-4D83-BB07-411C947E2BCB}">
      <text>
        <r>
          <rPr>
            <sz val="9"/>
            <color indexed="81"/>
            <rFont val="Segoe UI Semilight"/>
            <family val="2"/>
          </rPr>
          <t xml:space="preserve">
17.1.2 – Where there is a risk of a thermal stress related illnesses, the risk assessment must take into consideration the following contributing factors, which includes (but not limited to):
• Temperature, humidity, sun exposure and air movement;
• Radiant temperature of surroundings (i.e. reflective sunlight surfaces);
• Clothing (interfering with evaporative heat loss);
• Personal protective equipment (worn for specific work activities i.e. welding);
• Physical activity and work load (contributing to metabolic heat generation); 
• Acclimatisation of workers (where applicable);
• Location of work whether confined or restricted (confined space, trench);
• Personal factors: Age, general health, weight, acclimatisation and alcohol or drug (i.e. prescription); and
• Any other factor, which may contribute to worker exposure leading to thermal stress related illness.
</t>
        </r>
        <r>
          <rPr>
            <sz val="10"/>
            <color indexed="81"/>
            <rFont val="Segoe UI Semilight"/>
            <family val="2"/>
          </rPr>
          <t xml:space="preserve">
</t>
        </r>
        <r>
          <rPr>
            <sz val="9"/>
            <color indexed="81"/>
            <rFont val="Tahoma"/>
            <family val="2"/>
          </rPr>
          <t xml:space="preserve">
</t>
        </r>
      </text>
    </comment>
    <comment ref="A11" authorId="0" shapeId="0" xr:uid="{E7DFE621-777E-4D1D-9847-6E067018944E}">
      <text>
        <r>
          <rPr>
            <sz val="9"/>
            <color indexed="81"/>
            <rFont val="Segoe UI Semilight"/>
            <family val="2"/>
          </rPr>
          <t xml:space="preserve">
17.1.3 – Where it has been identified that workers will be exposed to high thermal environments which could lead to a heat related illness, workers must be trained in the recognition of signs and symptoms, predisposing factors, acclimatisation (where applicable), hydration management, self-assessment, preventative measures, first aid and emergency procedures which must be taken to avoid and minimise the impact of thermal stress related illness.
</t>
        </r>
        <r>
          <rPr>
            <sz val="10"/>
            <color indexed="81"/>
            <rFont val="Segoe UI Semilight"/>
            <family val="2"/>
          </rPr>
          <t xml:space="preserve">
</t>
        </r>
        <r>
          <rPr>
            <sz val="9"/>
            <color indexed="81"/>
            <rFont val="Tahoma"/>
            <family val="2"/>
          </rPr>
          <t xml:space="preserve">
</t>
        </r>
      </text>
    </comment>
    <comment ref="A12" authorId="0" shapeId="0" xr:uid="{0CD67A13-4AB1-4FB8-9358-C1CE5E9E2B65}">
      <text>
        <r>
          <rPr>
            <sz val="9"/>
            <color indexed="81"/>
            <rFont val="Segoe UI Semilight"/>
            <family val="2"/>
          </rPr>
          <t xml:space="preserve">
17.1.4 – In addition to the above training, supervisors must also be regularly monitoring their workers to identify visible signs of thermal stress illness, encourage self-reporting and where identified take appropriate measures to manage and controls those effects before more serious health effects occur. This includes first aid treatment and where applicable escalation to emergency management procedures for severely affected workers.
</t>
        </r>
        <r>
          <rPr>
            <sz val="10"/>
            <color indexed="81"/>
            <rFont val="Segoe UI Semilight"/>
            <family val="2"/>
          </rPr>
          <t xml:space="preserve">
</t>
        </r>
        <r>
          <rPr>
            <sz val="9"/>
            <color indexed="81"/>
            <rFont val="Tahoma"/>
            <family val="2"/>
          </rPr>
          <t xml:space="preserve">
</t>
        </r>
      </text>
    </comment>
    <comment ref="A13" authorId="0" shapeId="0" xr:uid="{3E900D15-C0FA-45FC-A3BC-84A18AF7F76F}">
      <text>
        <r>
          <rPr>
            <sz val="9"/>
            <color indexed="81"/>
            <rFont val="Segoe UI Semilight"/>
            <family val="2"/>
          </rPr>
          <t xml:space="preserve">
17.2.1 – Workers must be provided with potable and palatable drinking water, which must be freely accessible to all workers with provision of water containers. Workers must be encouraged to maintain a sufficient water intake to counter losses associated with sweat evaporation in hot environments. When working in high thermal environments workers must be discouraged from drinking tea, coffee, colas and energy drinks due to the caffeine levels causing a diuretic effect leading to dehydration and hindering rehydration. Electrolyte replacement drinks should be used sparingly and not as the sole form of fluid replacement. Salt tablets must not be used to replace decreased salt loss from sweating.
</t>
        </r>
        <r>
          <rPr>
            <sz val="10"/>
            <color indexed="81"/>
            <rFont val="Segoe UI Semilight"/>
            <family val="2"/>
          </rPr>
          <t xml:space="preserve">
</t>
        </r>
        <r>
          <rPr>
            <sz val="9"/>
            <color indexed="81"/>
            <rFont val="Tahoma"/>
            <family val="2"/>
          </rPr>
          <t xml:space="preserve">
</t>
        </r>
      </text>
    </comment>
    <comment ref="A14" authorId="0" shapeId="0" xr:uid="{57519E37-D138-43B8-A2B8-CF40CA2E727B}">
      <text>
        <r>
          <rPr>
            <sz val="9"/>
            <color indexed="81"/>
            <rFont val="Segoe UI Semilight"/>
            <family val="2"/>
          </rPr>
          <t xml:space="preserve">
17.2.2 – Where working in high thermal environments workers must be provided with self-assessment tools such as urine specific gravity indicator sticks to determine their hydration ranges accompanied by a hydration value range chart. The use of targeted hydration assessment using refractometer measurements to determine more accurate specific gravity measurements is encouraged and at the discretion of the Contractor.
</t>
        </r>
        <r>
          <rPr>
            <sz val="10"/>
            <color indexed="81"/>
            <rFont val="Segoe UI Semilight"/>
            <family val="2"/>
          </rPr>
          <t xml:space="preserve">
</t>
        </r>
        <r>
          <rPr>
            <sz val="9"/>
            <color indexed="81"/>
            <rFont val="Tahoma"/>
            <family val="2"/>
          </rPr>
          <t xml:space="preserve">
</t>
        </r>
      </text>
    </comment>
    <comment ref="A15" authorId="0" shapeId="0" xr:uid="{BFBCC7E1-7511-4A7A-B0DD-904B24E43B14}">
      <text>
        <r>
          <rPr>
            <sz val="9"/>
            <color indexed="81"/>
            <rFont val="Segoe UI Semilight"/>
            <family val="2"/>
          </rPr>
          <t xml:space="preserve">
17.3.1  - Where workers are transitioning from cooler climates to high thermal environments (i.e. FIFO) a process of worker acclimatisation needs to be implemented to ensure the effects of thermal stress related illness are managed. The acclimatisation process must provide provision for a graduated escalation of high work load activities, work / rest cycling, provision for suitable rest areas, protective observation (buddy system), sustained fluid intake, self-assessment (specific gravity monitoring) and supervision of un-acclimatised workers.
</t>
        </r>
        <r>
          <rPr>
            <sz val="10"/>
            <color indexed="81"/>
            <rFont val="Segoe UI Semilight"/>
            <family val="2"/>
          </rPr>
          <t xml:space="preserve">
</t>
        </r>
        <r>
          <rPr>
            <sz val="9"/>
            <color indexed="81"/>
            <rFont val="Tahoma"/>
            <family val="2"/>
          </rPr>
          <t xml:space="preserve">
</t>
        </r>
      </text>
    </comment>
    <comment ref="A16" authorId="0" shapeId="0" xr:uid="{1D45D61A-3228-44A0-B827-64E569B317A0}">
      <text>
        <r>
          <rPr>
            <sz val="9"/>
            <color indexed="81"/>
            <rFont val="Segoe UI Semilight"/>
            <family val="2"/>
          </rPr>
          <t xml:space="preserve">
17.4.1 – Where practicable work tasks which involve high exertion or force must be scheduled for cooler times of the day when working in high thermal environments. Where this cannot be avoided, work/rest cycling and/or job rotation must be implemented in addition to established control measures.
</t>
        </r>
        <r>
          <rPr>
            <sz val="10"/>
            <color indexed="81"/>
            <rFont val="Segoe UI Semilight"/>
            <family val="2"/>
          </rPr>
          <t xml:space="preserve">
</t>
        </r>
        <r>
          <rPr>
            <sz val="9"/>
            <color indexed="81"/>
            <rFont val="Tahoma"/>
            <family val="2"/>
          </rPr>
          <t xml:space="preserve">
</t>
        </r>
      </text>
    </comment>
    <comment ref="A17" authorId="0" shapeId="0" xr:uid="{ABBEB4EC-96B4-48D6-BF39-F833583A84C9}">
      <text>
        <r>
          <rPr>
            <sz val="9"/>
            <color indexed="81"/>
            <rFont val="Segoe UI Semilight"/>
            <family val="2"/>
          </rPr>
          <t xml:space="preserve">
17.4.2 – Where high exertion or force tasks cannot be avoided during daily thermal peaks and work/ rest cycling is required, provision for air-conditioned facilities (i.e. office, air conditioned vehicle) or at a minimum shaded areas must be provided to aid in worker recuperation from high thermal environments.
</t>
        </r>
        <r>
          <rPr>
            <sz val="10"/>
            <color indexed="81"/>
            <rFont val="Segoe UI Semilight"/>
            <family val="2"/>
          </rPr>
          <t xml:space="preserve">
</t>
        </r>
        <r>
          <rPr>
            <sz val="9"/>
            <color indexed="81"/>
            <rFont val="Tahoma"/>
            <family val="2"/>
          </rPr>
          <t xml:space="preserve">
</t>
        </r>
      </text>
    </comment>
    <comment ref="A18" authorId="0" shapeId="0" xr:uid="{A67E2E74-F96C-46DE-898F-63D88B4F7EEA}">
      <text>
        <r>
          <rPr>
            <sz val="9"/>
            <color indexed="81"/>
            <rFont val="Segoe UI Semilight"/>
            <family val="2"/>
          </rPr>
          <t xml:space="preserve">
17.5.1 - When working in high thermal environments where there is a risk to the heath of workers from heat illness, the following control measure must be administered (where practicable) commensurate to the level of risk:
• Schedule tasks undercover or in internal environments instead of outdoors where practicable;
• Use plant or other equipment to reduce manual tasks (i.e. crane or forklift to lift heavy objects, earthmoving plant for digging) or organise work to minimise physical body stressors;
• Schedule heavy or strenuous work for cooler times of the day (where possible); 
• Modify tasks and work rates to make the work easier and reduce physical exertion; 
• Ensure workers are not working alone in high thermal risk environments (where possible);
• If workers must work alone, monitor them and make sure that they can easily access help;
• Provide suitable PPE such as broad brim for helmet with neck flap, water jugs / bottles, camel backs, sunscreen electrolytes or ice vests (where practicable);
• Encourage workers to pace themselves, look out for each other’s wellbeing, maintain hydration with adequate potable water, minimise diuretic consumption, modify work intensity and take regular breaks;
• Ensure workers take proactive action when feeling weak, tired and confused, have a rapid pulse, hot dry red skin, sweating stops or have other identifiable symptoms of thermal stress;
• Ensure workers are acclimatised when transitioning from cooler climates;
• Work with other people in a buddy system and change out workers where practicable;
• Ensure workers maintain higher fluid intakes and start the work day fit for work and hydrated;
• Exposure to direct sun and working in confined or restricted spaces with limited airflow to cooler times of day;
• Ensure a minimum of 250ml every 30 minutes when working in hot environments. 
• Where the work causes excessive sweating, essential mineral may be lost. The intake of 1 litre of electrolytes for every 5 litres of water is recommended;
• Ensure workers monitor their urine colour to specific gravity charts and encourage self-testing (where available); and
• Ensure emergency arrangements, first aid treatment with medical supplies are available and adequately stocked.
</t>
        </r>
        <r>
          <rPr>
            <sz val="10"/>
            <color indexed="81"/>
            <rFont val="Segoe UI Semilight"/>
            <family val="2"/>
          </rPr>
          <t xml:space="preserve">
</t>
        </r>
        <r>
          <rPr>
            <sz val="9"/>
            <color indexed="81"/>
            <rFont val="Tahoma"/>
            <family val="2"/>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67C955AD-61EF-4F7E-BFA2-FF4EE0F460C4}">
      <text>
        <r>
          <rPr>
            <b/>
            <sz val="9"/>
            <color indexed="81"/>
            <rFont val="Segoe UI Semilight"/>
            <family val="2"/>
          </rPr>
          <t xml:space="preserve">Training, Competency and Awareness </t>
        </r>
        <r>
          <rPr>
            <sz val="9"/>
            <color indexed="81"/>
            <rFont val="Segoe UI Semilight"/>
            <family val="2"/>
          </rPr>
          <t xml:space="preserve">
18.1.1 - Information, training and instruction must be provided to workers using, handling, storing, maintaining, repairing, decommissioning or generating a hazardous substance in accordance with the product safety data sheet (SDS). The information, training and instruction provided must include (but is not limited to):
• The nature of the hazardous chemicals involved and the risks to the worker;
• Selection of adequate control measures appropriate to risk and how to use and maintain them correctly;
• Emergency arrangements including evacuation procedures and first aid instructions and application;
• Selection, use, maintenance and storage of any PPE required and the limitations of the PPE;
• Health monitoring for specified hazardous substances in accordance with regulatory requirements;
• Labelling of containers of hazardous chemicals, the information label provides and those requirements; 
• SDSs for all hazardous chemicals, how to access the SDS’s and information they provide;
• Work practices in the use, handling, processing, storage, transportation, cleaning up and disposal of hazardous chemicals.
</t>
        </r>
        <r>
          <rPr>
            <sz val="10"/>
            <color indexed="81"/>
            <rFont val="Segoe UI Semilight"/>
            <family val="2"/>
          </rPr>
          <t xml:space="preserve">
</t>
        </r>
        <r>
          <rPr>
            <sz val="9"/>
            <color indexed="81"/>
            <rFont val="Tahoma"/>
            <family val="2"/>
          </rPr>
          <t xml:space="preserve">
</t>
        </r>
      </text>
    </comment>
    <comment ref="A10" authorId="0" shapeId="0" xr:uid="{4F996C0D-9761-41C1-A9C7-B4F88F0E7902}">
      <text>
        <r>
          <rPr>
            <b/>
            <sz val="9"/>
            <color indexed="81"/>
            <rFont val="Segoe UI Semilight"/>
            <family val="2"/>
          </rPr>
          <t xml:space="preserve">Training, Competency and Awareness </t>
        </r>
        <r>
          <rPr>
            <sz val="9"/>
            <color indexed="81"/>
            <rFont val="Segoe UI Semilight"/>
            <family val="2"/>
          </rPr>
          <t xml:space="preserve">
18.1.2 – The risks associated with hazardous substances and dangerous goods must be assessed to determine the necessary preventative and mitigative control measures. The risk assessment must include (but not limited to):
• The nature of the work being carried out in conjunction with the hazardous substance or dangerous good;
• The toxicity, route of entry (ingestion, inhalation, absorption), health effects and other hazardous properties;
• Whether the substance is a carcinogen (causes cancer), mutagen (causes mutations) or teratogen (affects unborn embryos) in accordance with the International Agency for Research on Cancer (IARC);
• The size, location, access / egress and storage facilities at the workplace;
• The number of workers and other persons at the workplace who may be impacted;
• The compatibility of the hazardous substances or mixtures at the workplace,
• Any potentially hazardous reaction (chemical or physical) between the hazardous chemical and  another; substance or mixture, including a substance that may be generated by the reaction;
• Fires, explosions ignition sources and compatibility of emergency equipment currently in the workplace;
• The fire load (volume and distribution) of hazardous substances impacted by a potential ignition source; and
• The safety and health requirements specified in the manufacturer SDS.
</t>
        </r>
        <r>
          <rPr>
            <sz val="10"/>
            <color indexed="81"/>
            <rFont val="Segoe UI Semilight"/>
            <family val="2"/>
          </rPr>
          <t xml:space="preserve">
</t>
        </r>
        <r>
          <rPr>
            <sz val="9"/>
            <color indexed="81"/>
            <rFont val="Tahoma"/>
            <family val="2"/>
          </rPr>
          <t xml:space="preserve">
</t>
        </r>
      </text>
    </comment>
    <comment ref="A11" authorId="0" shapeId="0" xr:uid="{1F613598-53DC-4ED5-927F-744336CDF8D8}">
      <text>
        <r>
          <rPr>
            <b/>
            <sz val="9"/>
            <color indexed="81"/>
            <rFont val="Segoe UI Semilight"/>
            <family val="2"/>
          </rPr>
          <t>Personal Protective Equipment</t>
        </r>
        <r>
          <rPr>
            <sz val="9"/>
            <color indexed="81"/>
            <rFont val="Segoe UI Semilight"/>
            <family val="2"/>
          </rPr>
          <t xml:space="preserve">
18.2.1 - Where elimination, substitution, isolation and engineering controls cannot provide effective protection to a  worker from exposure (inhalation, absorption, ingestion, injection) to a hazardous substance, personal protective equipment (PPE) must be provided in conjunction with other high order controls where possible to protect worker exposure. PPE used by workers must:
• Be suitable for the nature of work and the risks associated with the hazardous substance;
• Be maintained, repaired or replaced when faulty, clean, hygienic and in good working condition;
• Ensure the correct PPE is worn as specified in the manufacturer safety data sheet (SDS); and
• Have adequate information, training and instruction in the of the PPE.
</t>
        </r>
        <r>
          <rPr>
            <sz val="10"/>
            <color indexed="81"/>
            <rFont val="Segoe UI Semilight"/>
            <family val="2"/>
          </rPr>
          <t xml:space="preserve">
</t>
        </r>
        <r>
          <rPr>
            <sz val="9"/>
            <color indexed="81"/>
            <rFont val="Tahoma"/>
            <family val="2"/>
          </rPr>
          <t xml:space="preserve">
</t>
        </r>
      </text>
    </comment>
    <comment ref="A12" authorId="0" shapeId="0" xr:uid="{21B8C1B3-12BA-4ECF-8ACE-CF8F7A109516}">
      <text>
        <r>
          <rPr>
            <b/>
            <sz val="9"/>
            <color indexed="81"/>
            <rFont val="Segoe UI Semilight"/>
            <family val="2"/>
          </rPr>
          <t>Personal Protective Equipment</t>
        </r>
        <r>
          <rPr>
            <sz val="9"/>
            <color indexed="81"/>
            <rFont val="Segoe UI Semilight"/>
            <family val="2"/>
          </rPr>
          <t xml:space="preserve">
18.2.2 - Where a chemical has been classed as a hazardous substance in accordance with the regulatory requirements, the PPE must meet Australian Standard specifications, which includes but is not limited to the following standards: 
• AS/NZS 1715 (2009) Selection, Use and Maintenance of Respiratory Protective Equipment;
• AS/NZS 1716 (2012) Respiratory Protective Devices;
• AS/NZS 1336 (2014) Eye and Face Protection Guidelines;
• AS/NZS 1337.0 (2014) Personal Eye Protection Eye and Face Protection – Vocabulary;
• AS/NZS 1337.1 (2010) Personal Eye Protection - Eye and Face Protectors for Occupational Applications;
• AS/NZS 1337.6 (2012) Personal Eye Protection - Prescription Eye Protectors against Low and Medium Impact;
• AS/NZS 2161.1 (2016) Occupational Protective Gloves - Selection, Use and Maintenance;
• AS/NZS 2161.2 (2005) Occupational Protective Gloves - General Requirements;
• AS/NZS 2161.10.1 (2005) Occupational Protective Gloves - Resistance to Permeation by Chemicals;
• AS/NZS 2210 - Series (2000) Occupational Protective Footwear;
• AS/NZS 4501.2 (2006) Occupational Protective Clothing - General Requirements;
• AS 3765.1 (1990) Clothing to Protect Skin Against Toxic or Volatile Chemicals; and
• AS/NZS 4501.1 (2008) Occupational Protective Clothing Guidelines on the Selection, Use, Care and Maintenance. 
</t>
        </r>
        <r>
          <rPr>
            <sz val="10"/>
            <color indexed="81"/>
            <rFont val="Segoe UI Semilight"/>
            <family val="2"/>
          </rPr>
          <t xml:space="preserve">
</t>
        </r>
        <r>
          <rPr>
            <sz val="9"/>
            <color indexed="81"/>
            <rFont val="Tahoma"/>
            <family val="2"/>
          </rPr>
          <t xml:space="preserve">
</t>
        </r>
      </text>
    </comment>
    <comment ref="A13" authorId="0" shapeId="0" xr:uid="{0D6846AA-60A6-47E7-938D-2020C430AE86}">
      <text>
        <r>
          <rPr>
            <b/>
            <sz val="9"/>
            <color indexed="81"/>
            <rFont val="Segoe UI Semilight"/>
            <family val="2"/>
          </rPr>
          <t>Personal Protective Equipment</t>
        </r>
        <r>
          <rPr>
            <sz val="9"/>
            <color indexed="81"/>
            <rFont val="Segoe UI Semilight"/>
            <family val="2"/>
          </rPr>
          <t xml:space="preserve">
18.2.3 - Where safety showers and eyewash stations are installed in premises they must meet the requirement of AS 4775 (2007) Emergency Eye Wash and Shower Equipment. Where safety showers and eyewash stations are not practicable, an alternative first aid treatment measure must be put in place (i.e. saline solution eyewash bottle) in the event of contact.
</t>
        </r>
        <r>
          <rPr>
            <sz val="10"/>
            <color indexed="81"/>
            <rFont val="Segoe UI Semilight"/>
            <family val="2"/>
          </rPr>
          <t xml:space="preserve">
</t>
        </r>
        <r>
          <rPr>
            <sz val="9"/>
            <color indexed="81"/>
            <rFont val="Tahoma"/>
            <family val="2"/>
          </rPr>
          <t xml:space="preserve">
</t>
        </r>
      </text>
    </comment>
    <comment ref="A14" authorId="0" shapeId="0" xr:uid="{A1E7B073-408E-4479-B63E-4CA30593F0CB}">
      <text>
        <r>
          <rPr>
            <b/>
            <sz val="9"/>
            <color indexed="81"/>
            <rFont val="Segoe UI Semilight"/>
            <family val="2"/>
          </rPr>
          <t xml:space="preserve">Storage, Handling and Use </t>
        </r>
        <r>
          <rPr>
            <sz val="9"/>
            <color indexed="81"/>
            <rFont val="Segoe UI Semilight"/>
            <family val="2"/>
          </rPr>
          <t xml:space="preserve">
18.3.1 – Safety Data Sheets (SDS) must be readily available and accessible to workers involved in using, handling or storing the hazardous substances and emergency service workers, or anyone else who is likely to be exposed to the hazardous substance. SDS’s must be kept in a location near the work area where the substance is used which must be in hard copy, or where this is not practicable, electronically. 
</t>
        </r>
        <r>
          <rPr>
            <sz val="10"/>
            <color indexed="81"/>
            <rFont val="Segoe UI Semilight"/>
            <family val="2"/>
          </rPr>
          <t xml:space="preserve">
</t>
        </r>
        <r>
          <rPr>
            <sz val="9"/>
            <color indexed="81"/>
            <rFont val="Tahoma"/>
            <family val="2"/>
          </rPr>
          <t xml:space="preserve">
</t>
        </r>
      </text>
    </comment>
    <comment ref="A15" authorId="0" shapeId="0" xr:uid="{118A59FD-DB6C-4F1E-B1F7-7144EE1249F7}">
      <text>
        <r>
          <rPr>
            <b/>
            <sz val="9"/>
            <color indexed="81"/>
            <rFont val="Segoe UI Semilight"/>
            <family val="2"/>
          </rPr>
          <t xml:space="preserve">Storage, Handling and Use </t>
        </r>
        <r>
          <rPr>
            <sz val="9"/>
            <color indexed="81"/>
            <rFont val="Segoe UI Semilight"/>
            <family val="2"/>
          </rPr>
          <t xml:space="preserve">
18.3.2 - A manifest must be available for emergency response personnel compliant with the Guidance Note for Emergency Services Manifests [NOHSC 2010 (1990)]. Placarding must meet the requirements of the Guidance Note for Placarding Stores for Dangerous Goods and Specified Hazardous Substances [NOHSC 3009(1990)].
</t>
        </r>
        <r>
          <rPr>
            <sz val="10"/>
            <color indexed="81"/>
            <rFont val="Segoe UI Semilight"/>
            <family val="2"/>
          </rPr>
          <t xml:space="preserve">
</t>
        </r>
        <r>
          <rPr>
            <sz val="9"/>
            <color indexed="81"/>
            <rFont val="Tahoma"/>
            <family val="2"/>
          </rPr>
          <t xml:space="preserve">
</t>
        </r>
      </text>
    </comment>
    <comment ref="A16" authorId="0" shapeId="0" xr:uid="{0BC5A9AB-0CBE-4D27-860C-66C2254DCA3B}">
      <text>
        <r>
          <rPr>
            <b/>
            <sz val="9"/>
            <color indexed="81"/>
            <rFont val="Segoe UI Semilight"/>
            <family val="2"/>
          </rPr>
          <t xml:space="preserve">Storage, Handling and Use </t>
        </r>
        <r>
          <rPr>
            <sz val="9"/>
            <color indexed="81"/>
            <rFont val="Segoe UI Semilight"/>
            <family val="2"/>
          </rPr>
          <t xml:space="preserve">
18.3.3 - Storage of hazardous substances and dangerous goods must comply with the following regulations and standards: 
• Explosives and Dangerous Goods (Dangerous Goods Handling and Storage) Regulations 1992 (WA);
• Dangerous Goods Safety (Storage &amp; Handling of Non-explosives) Regulations 2007;
• AS 1216 (2006) Class Labels of Dangerous Goods;
• AS 1940 (2004) The Storage and Handling of Flammable and Combustible Liquids;
• AS 2187 (1998) Explosives – Storage, Transport and Use;
• ASCC - National Code of Practice for the Labelling of Workplace Substances - NOHSC:2012 (1994); and
• AS 3833 (2007) Storage &amp; Handling of Mixed Classes of Dangerous Goods - Packages and Intermediate Bulk Containers.
</t>
        </r>
        <r>
          <rPr>
            <sz val="10"/>
            <color indexed="81"/>
            <rFont val="Segoe UI Semilight"/>
            <family val="2"/>
          </rPr>
          <t xml:space="preserve">
</t>
        </r>
        <r>
          <rPr>
            <sz val="9"/>
            <color indexed="81"/>
            <rFont val="Tahoma"/>
            <family val="2"/>
          </rPr>
          <t xml:space="preserve">
</t>
        </r>
      </text>
    </comment>
    <comment ref="A17" authorId="0" shapeId="0" xr:uid="{154BA7EA-5F7E-449C-A9F0-380C6810EF10}">
      <text>
        <r>
          <rPr>
            <b/>
            <sz val="9"/>
            <color indexed="81"/>
            <rFont val="Segoe UI Semilight"/>
            <family val="2"/>
          </rPr>
          <t xml:space="preserve">Storage, Handling and Use </t>
        </r>
        <r>
          <rPr>
            <sz val="9"/>
            <color indexed="81"/>
            <rFont val="Segoe UI Semilight"/>
            <family val="2"/>
          </rPr>
          <t xml:space="preserve">
18.3.4 – Where segregation is required for incompatible mixed classes of hazardous substances and dangerous goods, all items must be segregated in accordance with regulatory requirements and Australian Standards. Where items have historical pictograms and pictograms under the globally harmonised system (GHS) for the classification of hazardous substances and dangerous goods, comparison charts must be used with placards at storage locations to achieve segregation.
</t>
        </r>
        <r>
          <rPr>
            <sz val="10"/>
            <color indexed="81"/>
            <rFont val="Segoe UI Semilight"/>
            <family val="2"/>
          </rPr>
          <t xml:space="preserve">
</t>
        </r>
        <r>
          <rPr>
            <sz val="9"/>
            <color indexed="81"/>
            <rFont val="Tahoma"/>
            <family val="2"/>
          </rPr>
          <t xml:space="preserve">
</t>
        </r>
      </text>
    </comment>
    <comment ref="A18" authorId="0" shapeId="0" xr:uid="{A2D3742B-412B-43E5-B641-683C4D72772D}">
      <text>
        <r>
          <rPr>
            <b/>
            <sz val="9"/>
            <color indexed="81"/>
            <rFont val="Segoe UI Semilight"/>
            <family val="2"/>
          </rPr>
          <t xml:space="preserve">Storage, Handling and Use </t>
        </r>
        <r>
          <rPr>
            <sz val="9"/>
            <color indexed="81"/>
            <rFont val="Segoe UI Semilight"/>
            <family val="2"/>
          </rPr>
          <t xml:space="preserve">
18.3.5 - Inventory inspections of hazardous substances and dangerous goods must be completed for each storage facility and location to ensure compliance with regulatory requirements, which includes:
• The presence or absence of SDSs and their currency (within 5 years);
• Storage, segregation, labelling, signage (pictogram, no ignition source / no flames), and quantities;
• Bunding for minor, intermediate and bulk facilities (where applicable);
• Fire extinguisher suitability, inspection compliance and condition;
• First aid kit and condition of contents; and
• PPE availability applicable to the manufacturer requirements (SDS).
</t>
        </r>
        <r>
          <rPr>
            <sz val="10"/>
            <color indexed="81"/>
            <rFont val="Segoe UI Semilight"/>
            <family val="2"/>
          </rPr>
          <t xml:space="preserve">
</t>
        </r>
        <r>
          <rPr>
            <sz val="9"/>
            <color indexed="81"/>
            <rFont val="Tahoma"/>
            <family val="2"/>
          </rPr>
          <t xml:space="preserve">
</t>
        </r>
      </text>
    </comment>
    <comment ref="A19" authorId="0" shapeId="0" xr:uid="{07E29148-7170-45F9-AB9D-36BE80FDAD08}">
      <text>
        <r>
          <rPr>
            <b/>
            <sz val="9"/>
            <color indexed="81"/>
            <rFont val="Segoe UI Semilight"/>
            <family val="2"/>
          </rPr>
          <t xml:space="preserve">Storage, Handling and Use </t>
        </r>
        <r>
          <rPr>
            <sz val="9"/>
            <color indexed="81"/>
            <rFont val="Segoe UI Semilight"/>
            <family val="2"/>
          </rPr>
          <t xml:space="preserve">
18.3.6 - In association with the Volatile Substance Code of Conduct from the Mental Health Commission of WA, where volatile substances are used in the performance of work under the Contract, the Contractor must implement the following control measure to prevent theft and subsequent substance misuse by members of the public, which includes: 
a) Seeking alternative chemicals, which perform the same function, which are not volatile substances;
b) The disposal of volatile substances in accordance with regulatory requirements and disposal methods detailed in the product Safety Data Sheet (SDS)
c) Ensure security arrangement are in place to prevent unauthorised access to site by members of public where volatile substances are stored; 
d) The transportation of volatile substances, where applicable, are suitably restrained in accordance with the National Transport Commission: Load Restraint Guide for Light Vehicles (2018) and Load Restraint Guide (2018); and
e) Where transportation of volatile substances is by way of heavy vehicle transportation, ensure the Heavy Vehicle Chain of Responsibility (HVCoR) meets the requirements of the Road Traffic (Vehicles) Act (2012), Road Traffic (Vehicles) Regulations (2014).
</t>
        </r>
        <r>
          <rPr>
            <sz val="10"/>
            <color indexed="81"/>
            <rFont val="Segoe UI Semilight"/>
            <family val="2"/>
          </rPr>
          <t xml:space="preserve">
</t>
        </r>
        <r>
          <rPr>
            <sz val="9"/>
            <color indexed="81"/>
            <rFont val="Tahoma"/>
            <family val="2"/>
          </rPr>
          <t xml:space="preserve">
</t>
        </r>
      </text>
    </comment>
    <comment ref="A20" authorId="0" shapeId="0" xr:uid="{E356175F-0698-4D0B-B117-9BF3BA9066BF}">
      <text>
        <r>
          <rPr>
            <b/>
            <sz val="9"/>
            <color indexed="81"/>
            <rFont val="Segoe UI Semilight"/>
            <family val="2"/>
          </rPr>
          <t>Safe Storage, Handling and Use of Compressed Gas, Oxygen and Acetylene Cylinders</t>
        </r>
        <r>
          <rPr>
            <sz val="9"/>
            <color indexed="81"/>
            <rFont val="Segoe UI Semilight"/>
            <family val="2"/>
          </rPr>
          <t xml:space="preserve">
18.4.1 - Compressed gases, fuel gases, oxygen and welding materials must be stored, handled and used in accordance with the following Australian Standards:
• AS 4289 (1995) Oxygen and acetylene gas reticulation systems;
• AS 4332 (2004) The storage and handling of gases in cylinders;
• AS 4326 (1995) The storage and handling of oxidising agents;
• AS 4603 (1999) Flash back arresters – safety devices for use with fuel gases and oxygen or compressed air;
• AS 4839 (2001)  The safe use of portable and mobile oxy-fuel gas systems for welding, cutting and heating;
• AS 1674.1 (1997) Safety in welding and allied processes - Fire Precautions; and
• AS 1674.2 (2007) Safety in welding and allied processes—Electrical.
</t>
        </r>
        <r>
          <rPr>
            <sz val="10"/>
            <color indexed="81"/>
            <rFont val="Segoe UI Semilight"/>
            <family val="2"/>
          </rPr>
          <t xml:space="preserve">
</t>
        </r>
        <r>
          <rPr>
            <sz val="9"/>
            <color indexed="81"/>
            <rFont val="Tahoma"/>
            <family val="2"/>
          </rPr>
          <t xml:space="preserve">
</t>
        </r>
      </text>
    </comment>
    <comment ref="A21" authorId="0" shapeId="0" xr:uid="{B067C97F-979D-4153-BA62-A21FABD53628}">
      <text>
        <r>
          <rPr>
            <b/>
            <sz val="9"/>
            <color indexed="81"/>
            <rFont val="Segoe UI Semilight"/>
            <family val="2"/>
          </rPr>
          <t>Safe Storage, Handling and Use of Compressed Gas, Oxygen and Acetylene Cylinders</t>
        </r>
        <r>
          <rPr>
            <sz val="9"/>
            <color indexed="81"/>
            <rFont val="Segoe UI Semilight"/>
            <family val="2"/>
          </rPr>
          <t xml:space="preserve">
18.4.2 - Where oxygen / acetylene cylinders are used specific safe work practices in the use, storage and handling must be applied, which includes, (but is not limited to):
• Copper hose connections or fittings are not to be used with acetylene gas and steel hose connections or fittings are not to be used with oxygen gas and all fittings are to be free from oil;
• Oxy acetylene carts must be maintained in accordance with table 1 in AS 4839 (2001);
• Oxygen and acetylene should be separated by 3 m unless they are on an oxy-acetylene cart;
• Empty and full cylinders must be segregated with each area labelled. Gas cylinders must not be stored where they may be impacted by vehicles;
• The cylinders, maximum of one each oxygen and fuel, should rest fully and securely on the base of the trolley;
• Acetylene cylinders shall remain upright at all times. Restraint with, e.g. a chain or strap, should be provided;
• All gas hoses and cylinders used for hot work shall be fitted with flashback arrestors at the cylinder and handpiece. All hoses shall be easily distinguished and not interchangeable;
• Cylinder trolleys should be designed and built with due regard to stability in operation;
• The maximum size of cylinder allowed by the design should be stated on a permanent label on the trolley;
• Caution on cylinder position as cylinders sustain damage when exposed to hot slag, sparks and falling objects;
• Precautions shall be taken to ensure that no electric current, (i.e. electric welding processes can impinging cylinders);
• Cylinders that are heat-damaged shall not be used. Such cylinders shall be removed from the work area marked ‘heat damaged’, quarantined and referred to the gas supplier;
• Oxygen connections shall be kept free of oil and grease to prevent spontaneous explosions and fires that may occur when oxygen contacts oil or grease under pressure;
• Oxygen shall not be used in place of compressed air or as a source of pressure;
• Oxygen cylinders shall be separated from fuel-gas cylinders (such as acetylene, propane, and propylene) by at least 20 feet or by a metal wall at least 5 feet high, at least ¼ inch thick, and as wide as the storage rack; and
• Acetylene hose pressures shall be limited to 15 psig to reduce the possibility of an explosion. Acetylene is extremely unstable at pressures above 15 psig.</t>
        </r>
        <r>
          <rPr>
            <sz val="9"/>
            <color indexed="81"/>
            <rFont val="Tahoma"/>
            <family val="2"/>
          </rPr>
          <t xml:space="preserve">
</t>
        </r>
      </text>
    </comment>
    <comment ref="A22" authorId="0" shapeId="0" xr:uid="{FDE0DD6D-7F7D-434C-B564-3E7CBDEF3829}">
      <text>
        <r>
          <rPr>
            <b/>
            <sz val="9"/>
            <color indexed="81"/>
            <rFont val="Segoe UI Semilight"/>
            <family val="2"/>
          </rPr>
          <t>Safe Storage, Handling and Use of Compressed Gas, Oxygen and Acetylene Cylinders</t>
        </r>
        <r>
          <rPr>
            <sz val="9"/>
            <color indexed="81"/>
            <rFont val="Segoe UI Semilight"/>
            <family val="2"/>
          </rPr>
          <t xml:space="preserve">
18.4.3 - Where compressed gas cylinders are used specific safe work practices in the use, storage and handling must be applied, which includes, (but is not limited to):
• Compressed gas cylinders shall be transported in approved, corrosion-resistant racks;
• The valve protector cap shall be secure before removing the cylinders;
• Regulators shall be removed when transporting cylinders in utilities or trucks;  
• Cylinder valves shall not protrude above the height of the vehicle being used to transport them;
• A purpose built cradle shall be used for the lifting of gas cylinders. Lifting by sling wrapping is not permitted;
• A hand trolley shall be used to move cylinders to prevent sliding or dragging and securely fastened to the trolley;
• Cylinders shall be stored in shaded and/or protected areas with protector caps in place when not in use;
• Compressed gas cylinders must be stored &amp; segregated in accordance with the applicable Australian Standard;
• Compressed gas cylinders shall not be placed where they could become a part of an electrical circuit;
• Cylinders shall not be exposed to an open flame or high temperatures;
• Cylinders must not be stored or placed in an area where mobile plant in operation or parked up areas;
• Compressed gas cylinders shall not be used as rollers or supports, or for any purpose other than to contain gas;
• Cylinders shall be secured upright with a non-flammable device to prevent them from being knocked over or damaged. Rope shall not be used to secure cylinders.
• Cylinders shall be secured and protected from impact, including falling objects, while in use;
• Cylinder valve shall be kept closed except when the cylinder is in active use;
• Compressed gas shall not be used for cleaning due to risk of injury to eyes or body or risk of fire hazard;
• Cylinders that have been defaced, are missing identifying markings (labels, decals, tags) or have expired hydrostatic test dates shall be taken out of service and returned to vendor;
• Regulators, gauges, and hoses shall be compatible with the particular gas or group of gases for which they are used;
• Use properly fitted and recommended wrenches with cylinder valve accessories. and
• Flashback arrestors shall be installed at the discharge point of the regulators and at the torch.
</t>
        </r>
        <r>
          <rPr>
            <sz val="10"/>
            <color indexed="81"/>
            <rFont val="Segoe UI Semilight"/>
            <family val="2"/>
          </rPr>
          <t xml:space="preserve">
</t>
        </r>
        <r>
          <rPr>
            <sz val="9"/>
            <color indexed="81"/>
            <rFont val="Tahoma"/>
            <family val="2"/>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2E7A9D02-05F1-432E-BB07-929D9317B832}">
      <text>
        <r>
          <rPr>
            <b/>
            <sz val="9"/>
            <color indexed="81"/>
            <rFont val="Segoe UI Semilight"/>
            <family val="2"/>
          </rPr>
          <t xml:space="preserve">Training Competency and Awareness </t>
        </r>
        <r>
          <rPr>
            <sz val="9"/>
            <color indexed="81"/>
            <rFont val="Segoe UI Semilight"/>
            <family val="2"/>
          </rPr>
          <t xml:space="preserve">
19.1.1 – All electrical work, which is installed, maintained and tested, must be conducted by an electrical worker who is trained and deemed competent to perform their duties, which includes:
• Licenced Electrician (trade qualification) in accordance with Part 3 of the Electrical (Licensing) Regulations 1991;
• Meets all other training and licencing requirements specified in the Electrical (Licensing) Regulations 1991; and
• Works in accordance with Code of Practice for Persons Working On or Near Energised Electrical Installations.
</t>
        </r>
        <r>
          <rPr>
            <sz val="10"/>
            <color indexed="81"/>
            <rFont val="Segoe UI Semilight"/>
            <family val="2"/>
          </rPr>
          <t xml:space="preserve">
</t>
        </r>
        <r>
          <rPr>
            <sz val="9"/>
            <color indexed="81"/>
            <rFont val="Tahoma"/>
            <family val="2"/>
          </rPr>
          <t xml:space="preserve">
</t>
        </r>
      </text>
    </comment>
    <comment ref="A10" authorId="0" shapeId="0" xr:uid="{AA3DEB03-2817-4650-8A2E-5AD10372CCB5}">
      <text>
        <r>
          <rPr>
            <b/>
            <sz val="9"/>
            <color indexed="81"/>
            <rFont val="Segoe UI Semilight"/>
            <family val="2"/>
          </rPr>
          <t xml:space="preserve">Training Competency and Awareness </t>
        </r>
        <r>
          <rPr>
            <sz val="9"/>
            <color indexed="81"/>
            <rFont val="Segoe UI Semilight"/>
            <family val="2"/>
          </rPr>
          <t xml:space="preserve">
19.1.2 - Where supervision is required for electrical workers (i.e. apprentice) the supervision must be in accordance with Part 5 of the Electrical (Licensing) Regulations 1991 and the following Code of Practice and Guidelines:
• Code of Practice for Persons Working On or Near Energised Electrical Installations;
• Safe Working Guidelines and Effective Supervision of Electrical Apprentices; and
• Safe Working Guidelines for Electrical Workers.
</t>
        </r>
        <r>
          <rPr>
            <sz val="10"/>
            <color indexed="81"/>
            <rFont val="Segoe UI Semilight"/>
            <family val="2"/>
          </rPr>
          <t xml:space="preserve">
</t>
        </r>
        <r>
          <rPr>
            <sz val="9"/>
            <color indexed="81"/>
            <rFont val="Tahoma"/>
            <family val="2"/>
          </rPr>
          <t xml:space="preserve">
</t>
        </r>
      </text>
    </comment>
    <comment ref="A11" authorId="0" shapeId="0" xr:uid="{A8A31911-544D-4B96-AB5E-3495F4EC2E20}">
      <text>
        <r>
          <rPr>
            <b/>
            <sz val="9"/>
            <color indexed="81"/>
            <rFont val="Segoe UI Semilight"/>
            <family val="2"/>
          </rPr>
          <t xml:space="preserve">Training Competency and Awareness </t>
        </r>
        <r>
          <rPr>
            <sz val="9"/>
            <color indexed="81"/>
            <rFont val="Segoe UI Semilight"/>
            <family val="2"/>
          </rPr>
          <t xml:space="preserve">
19.1.3 - All work conducted by licenced electricians or workers under supervision must be done in accordance with the relevant Standards (ISO, AS, AS/NZS) and regulatory requirements, which includes:
• Electricity Industry Action 2004;
• Electricity Act 1945;
• Electricity Regulations 1947; and
• Electrical (Licensing) Regulations 1991.
</t>
        </r>
        <r>
          <rPr>
            <sz val="10"/>
            <color indexed="81"/>
            <rFont val="Segoe UI Semilight"/>
            <family val="2"/>
          </rPr>
          <t xml:space="preserve">
</t>
        </r>
        <r>
          <rPr>
            <sz val="9"/>
            <color indexed="81"/>
            <rFont val="Tahoma"/>
            <family val="2"/>
          </rPr>
          <t xml:space="preserve">
</t>
        </r>
      </text>
    </comment>
    <comment ref="A12" authorId="0" shapeId="0" xr:uid="{A5BAF6A7-686B-49FE-93EB-EB15655FD40B}">
      <text>
        <r>
          <rPr>
            <b/>
            <sz val="9"/>
            <color indexed="81"/>
            <rFont val="Segoe UI Semilight"/>
            <family val="2"/>
          </rPr>
          <t xml:space="preserve">Training Competency and Awareness </t>
        </r>
        <r>
          <rPr>
            <sz val="9"/>
            <color indexed="81"/>
            <rFont val="Segoe UI Semilight"/>
            <family val="2"/>
          </rPr>
          <t xml:space="preserve">
19.1.4 – Where the work involves an electrical installation, during the planning stage the work must meet safe design principals in accordance with regulatory requirements. A safe design report for electrical installations must be provided in accordance with Regulation 49A of the Electricity (Licensing) Regulations (1991) for specific electrical installations and installed in accordance with AS 3000 (2018) Electrical Installations (Wiring Rules). 
</t>
        </r>
        <r>
          <rPr>
            <sz val="10"/>
            <color indexed="81"/>
            <rFont val="Segoe UI Semilight"/>
            <family val="2"/>
          </rPr>
          <t xml:space="preserve">
</t>
        </r>
        <r>
          <rPr>
            <sz val="9"/>
            <color indexed="81"/>
            <rFont val="Tahoma"/>
            <family val="2"/>
          </rPr>
          <t xml:space="preserve">
</t>
        </r>
      </text>
    </comment>
    <comment ref="A13" authorId="0" shapeId="0" xr:uid="{8202AD86-ED63-4860-9CD9-25FED328C293}">
      <text>
        <r>
          <rPr>
            <b/>
            <sz val="9"/>
            <color indexed="81"/>
            <rFont val="Segoe UI Semilight"/>
            <family val="2"/>
          </rPr>
          <t xml:space="preserve">Training Competency and Awareness </t>
        </r>
        <r>
          <rPr>
            <sz val="9"/>
            <color indexed="81"/>
            <rFont val="Segoe UI Semilight"/>
            <family val="2"/>
          </rPr>
          <t xml:space="preserve">
19.1.5 - Electrical records, diagrams and documentation must be retained compliant with Australian Standard and statutory requirements. Plans shall be maintained showing the location of cabling, fixtures, equipment, main switches and buried electrical services. All modifications to as-designed electrical drawings shall be submitted to the Principal and all major changes shall follow engineering change processes.
</t>
        </r>
        <r>
          <rPr>
            <sz val="10"/>
            <color indexed="81"/>
            <rFont val="Segoe UI Semilight"/>
            <family val="2"/>
          </rPr>
          <t xml:space="preserve">
</t>
        </r>
        <r>
          <rPr>
            <sz val="9"/>
            <color indexed="81"/>
            <rFont val="Tahoma"/>
            <family val="2"/>
          </rPr>
          <t xml:space="preserve">
</t>
        </r>
      </text>
    </comment>
    <comment ref="A14" authorId="0" shapeId="0" xr:uid="{983A0912-8D49-497F-8CF2-DA3B759D9DC8}">
      <text>
        <r>
          <rPr>
            <b/>
            <sz val="9"/>
            <color indexed="81"/>
            <rFont val="Segoe UI Semilight"/>
            <family val="2"/>
          </rPr>
          <t xml:space="preserve">Training Competency and Awareness </t>
        </r>
        <r>
          <rPr>
            <sz val="9"/>
            <color indexed="81"/>
            <rFont val="Segoe UI Semilight"/>
            <family val="2"/>
          </rPr>
          <t xml:space="preserve">
19.1.6 - Where there is a risk to workers from electrical work, the risks associated with the work must be considered which includes (but not be limited to): 
• Electrical sources and the voltage levels associated with those sources;
• The type of installation or maintenance to be conducted;
• Sources of electrocution, electric shock and arc flash;
• The type of plant, equipment and machinery being used;
• Live electrical sources and the requirements for isolation and testing for dead;
• Work above and below ground (refer Above Ground Services and Below Ground Services);
• Work in or near pits, ladders, scaffolding structures and work in confined spaces (volatile atmosphere);
• Inclement weather (rain), fire and explosion; and
• Any other hazard, which may cause a risk to the safety or health of workers from electrical sources.
</t>
        </r>
        <r>
          <rPr>
            <sz val="10"/>
            <color indexed="81"/>
            <rFont val="Segoe UI Semilight"/>
            <family val="2"/>
          </rPr>
          <t xml:space="preserve">
</t>
        </r>
        <r>
          <rPr>
            <sz val="9"/>
            <color indexed="81"/>
            <rFont val="Tahoma"/>
            <family val="2"/>
          </rPr>
          <t xml:space="preserve">
</t>
        </r>
      </text>
    </comment>
    <comment ref="A15" authorId="0" shapeId="0" xr:uid="{6A6FF8B9-5782-4174-8240-EC384FDEB924}">
      <text>
        <r>
          <rPr>
            <b/>
            <sz val="9"/>
            <color indexed="81"/>
            <rFont val="Segoe UI Semilight"/>
            <family val="2"/>
          </rPr>
          <t xml:space="preserve">Training Competency and Awareness </t>
        </r>
        <r>
          <rPr>
            <sz val="9"/>
            <color indexed="81"/>
            <rFont val="Segoe UI Semilight"/>
            <family val="2"/>
          </rPr>
          <t xml:space="preserve">
19.1.7 – In accordance with regulatory requirements a task specific SWMS must be in place for the electrical work conducted by electrical workers and safe work procedures to the type of electrical work being conducted. The SWMS must be read, understood and signed onto by all workers involved in the electrical work.
</t>
        </r>
        <r>
          <rPr>
            <sz val="10"/>
            <color indexed="81"/>
            <rFont val="Segoe UI Semilight"/>
            <family val="2"/>
          </rPr>
          <t xml:space="preserve">
</t>
        </r>
        <r>
          <rPr>
            <sz val="9"/>
            <color indexed="81"/>
            <rFont val="Tahoma"/>
            <family val="2"/>
          </rPr>
          <t xml:space="preserve">
</t>
        </r>
      </text>
    </comment>
    <comment ref="A16" authorId="0" shapeId="0" xr:uid="{069ECD06-6726-4234-A541-93B923EE6FB7}">
      <text>
        <r>
          <rPr>
            <b/>
            <sz val="9"/>
            <color indexed="81"/>
            <rFont val="Segoe UI Semilight"/>
            <family val="2"/>
          </rPr>
          <t>Electrical Protection and Inspection</t>
        </r>
        <r>
          <rPr>
            <sz val="9"/>
            <color indexed="81"/>
            <rFont val="Segoe UI Semilight"/>
            <family val="2"/>
          </rPr>
          <t xml:space="preserve">
19.2.1 – Electrical sources (portable and non-portable) which supply electricity must be protected by a type 1 or 2 residual current devices (RCD’s) in accordance with regulatory requirements. RCD’s must be installed, maintained and tested by a trained and competent worker in accordance with AS/NZS 3000 (2018) Electrical Installations (Australian/New Zealand Wiring Rules) and AS/NZS 3190 (2016) Approval and Test Specification – Residual Current Devices (current-operated earth-leakage devices).
</t>
        </r>
        <r>
          <rPr>
            <sz val="10"/>
            <color indexed="81"/>
            <rFont val="Segoe UI Semilight"/>
            <family val="2"/>
          </rPr>
          <t xml:space="preserve">
</t>
        </r>
        <r>
          <rPr>
            <sz val="9"/>
            <color indexed="81"/>
            <rFont val="Tahoma"/>
            <family val="2"/>
          </rPr>
          <t xml:space="preserve">
</t>
        </r>
      </text>
    </comment>
    <comment ref="A17" authorId="0" shapeId="0" xr:uid="{C78E933C-FB2F-4255-93D7-70F1E5E623B7}">
      <text>
        <r>
          <rPr>
            <b/>
            <sz val="9"/>
            <color indexed="81"/>
            <rFont val="Segoe UI Semilight"/>
            <family val="2"/>
          </rPr>
          <t>Electrical Protection and Inspection</t>
        </r>
        <r>
          <rPr>
            <sz val="9"/>
            <color indexed="81"/>
            <rFont val="Segoe UI Semilight"/>
            <family val="2"/>
          </rPr>
          <t xml:space="preserve">
19.2.2 - RCD’s and electrical installations must have an inspection and testing regime in place to ensure the integrity and function in accordance with AS/NZS 3760 (2010) In-Service Safety Inspection and Testing of Electrical Equipment and AS/NZS 3190 (2016) Approval and Test Specification – Residual Current Devices (current-operated earth-leakage devices). 
</t>
        </r>
        <r>
          <rPr>
            <sz val="10"/>
            <color indexed="81"/>
            <rFont val="Segoe UI Semilight"/>
            <family val="2"/>
          </rPr>
          <t xml:space="preserve">
</t>
        </r>
        <r>
          <rPr>
            <sz val="9"/>
            <color indexed="81"/>
            <rFont val="Tahoma"/>
            <family val="2"/>
          </rPr>
          <t xml:space="preserve">
</t>
        </r>
      </text>
    </comment>
    <comment ref="A18" authorId="0" shapeId="0" xr:uid="{9B4D8C27-AACE-4715-B14F-8545238808C5}">
      <text>
        <r>
          <rPr>
            <b/>
            <sz val="9"/>
            <color indexed="81"/>
            <rFont val="Segoe UI Semilight"/>
            <family val="2"/>
          </rPr>
          <t>Electrical Protection and Inspection</t>
        </r>
        <r>
          <rPr>
            <sz val="9"/>
            <color indexed="81"/>
            <rFont val="Segoe UI Semilight"/>
            <family val="2"/>
          </rPr>
          <t xml:space="preserve">
19.2.3 – In addition to scheduled and periodic testing, electrical equipment must be tested when (but not limited to):
• After any repair or servicing that could affect the electrical equipment;
• Before first use and where it is purchased second hand; and
• Detailed on an electrical inspection tag, which is durable, water resistant, self-adhesive and well secured.
</t>
        </r>
        <r>
          <rPr>
            <sz val="10"/>
            <color indexed="81"/>
            <rFont val="Segoe UI Semilight"/>
            <family val="2"/>
          </rPr>
          <t xml:space="preserve">
</t>
        </r>
        <r>
          <rPr>
            <sz val="9"/>
            <color indexed="81"/>
            <rFont val="Tahoma"/>
            <family val="2"/>
          </rPr>
          <t xml:space="preserve">
</t>
        </r>
      </text>
    </comment>
    <comment ref="A19" authorId="0" shapeId="0" xr:uid="{BAE3EDEB-37B3-4C58-8CAB-7F860B250DAA}">
      <text>
        <r>
          <rPr>
            <b/>
            <sz val="9"/>
            <color indexed="81"/>
            <rFont val="Segoe UI Semilight"/>
            <family val="2"/>
          </rPr>
          <t>Electrical Protection and Inspection</t>
        </r>
        <r>
          <rPr>
            <sz val="9"/>
            <color indexed="81"/>
            <rFont val="Segoe UI Semilight"/>
            <family val="2"/>
          </rPr>
          <t xml:space="preserve">
19.2.4 - The inspections and testing of electrical equipment, installations and electrical sources must include (but not limited to):
• Looking for obvious damage, defects or modifications to the equipment, accessories connectors, plugs or cords;
• Discolouration which indicates exposure to excessive heat, chemicals or moisture;
• Integrity of the protective earth and insulation resistance;
• Cords sufficiently anchored to equipment, plugs, connectors and cord extension sockets and damage free;
• Operating controls are in good condition (secure, aligned and appropriately identified)
• Coverings and guards are secure and working as intended by the manufacturer;
• Ventilation inlets and exhausts are not obstructed; and 
• The current rating of the plug matches the current rating of the electrical equipment.
</t>
        </r>
        <r>
          <rPr>
            <sz val="10"/>
            <color indexed="81"/>
            <rFont val="Segoe UI Semilight"/>
            <family val="2"/>
          </rPr>
          <t xml:space="preserve">
</t>
        </r>
        <r>
          <rPr>
            <sz val="9"/>
            <color indexed="81"/>
            <rFont val="Tahoma"/>
            <family val="2"/>
          </rPr>
          <t xml:space="preserve">
</t>
        </r>
      </text>
    </comment>
    <comment ref="A20" authorId="0" shapeId="0" xr:uid="{C194125A-3CDB-4BE5-8F81-09D2C87504F4}">
      <text>
        <r>
          <rPr>
            <b/>
            <sz val="9"/>
            <color indexed="81"/>
            <rFont val="Segoe UI Semilight"/>
            <family val="2"/>
          </rPr>
          <t>Electrical Protection and Inspection</t>
        </r>
        <r>
          <rPr>
            <sz val="9"/>
            <color indexed="81"/>
            <rFont val="Segoe UI Semilight"/>
            <family val="2"/>
          </rPr>
          <t xml:space="preserve">
19.2.5 – Records must be retained to document the date electrical equipment was placed into service and include:
• The date of purchase and that the equipment is ‘new to service’;
• The date of entry into service;
• The date when the first electrical safety test is due, and
• Whether the equipment has not been tested.
</t>
        </r>
        <r>
          <rPr>
            <sz val="10"/>
            <color indexed="81"/>
            <rFont val="Segoe UI Semilight"/>
            <family val="2"/>
          </rPr>
          <t xml:space="preserve">
</t>
        </r>
        <r>
          <rPr>
            <sz val="9"/>
            <color indexed="81"/>
            <rFont val="Tahoma"/>
            <family val="2"/>
          </rPr>
          <t xml:space="preserve">
</t>
        </r>
      </text>
    </comment>
    <comment ref="A21" authorId="0" shapeId="0" xr:uid="{E9D783E1-7952-4C82-AB28-87CC7E09634A}">
      <text>
        <r>
          <rPr>
            <b/>
            <sz val="9"/>
            <color indexed="81"/>
            <rFont val="Segoe UI Semilight"/>
            <family val="2"/>
          </rPr>
          <t>Electrical Protection and Inspection</t>
        </r>
        <r>
          <rPr>
            <sz val="9"/>
            <color indexed="81"/>
            <rFont val="Segoe UI Semilight"/>
            <family val="2"/>
          </rPr>
          <t xml:space="preserve">
19.2.6 - Where faults are identified with any component of an electrical installation it must be tagged out of service (with appropriate tag) until repaired and re-testing has been completed by a trained and competent worker.
</t>
        </r>
        <r>
          <rPr>
            <sz val="10"/>
            <color indexed="81"/>
            <rFont val="Segoe UI Semilight"/>
            <family val="2"/>
          </rPr>
          <t xml:space="preserve">
</t>
        </r>
        <r>
          <rPr>
            <sz val="9"/>
            <color indexed="81"/>
            <rFont val="Tahoma"/>
            <family val="2"/>
          </rPr>
          <t xml:space="preserve">
</t>
        </r>
      </text>
    </comment>
    <comment ref="A22" authorId="0" shapeId="0" xr:uid="{3C453989-CD55-4F55-A5D2-EDD0E3F061FC}">
      <text>
        <r>
          <rPr>
            <b/>
            <sz val="9"/>
            <color indexed="81"/>
            <rFont val="Segoe UI Semilight"/>
            <family val="2"/>
          </rPr>
          <t xml:space="preserve">Isolation and Lockout </t>
        </r>
        <r>
          <rPr>
            <sz val="9"/>
            <color indexed="81"/>
            <rFont val="Segoe UI Semilight"/>
            <family val="2"/>
          </rPr>
          <t xml:space="preserve">
19.3.1 - All electrical equipment or circuits must remain de-energised and effectively isolated from all relevant sources of electricity supply. The isolation and lockout of electrical equipment and circuits must include (but not limited to):
• Isolation points which are fitted, accessible and suitable to the type of isolation (switching) being conducted;
• The necessary hardware for the isolation point and the hardware to effect the isolation;
• An isolation procedure which workers must be readily accessible to all electrical workers;
• Electrical workers trained and deemed competent to perform isolations; and
• Supervision and safe work procedures for effective and safe isolation.
</t>
        </r>
        <r>
          <rPr>
            <sz val="10"/>
            <color indexed="81"/>
            <rFont val="Segoe UI Semilight"/>
            <family val="2"/>
          </rPr>
          <t xml:space="preserve">
</t>
        </r>
        <r>
          <rPr>
            <sz val="9"/>
            <color indexed="81"/>
            <rFont val="Tahoma"/>
            <family val="2"/>
          </rPr>
          <t xml:space="preserve">
</t>
        </r>
      </text>
    </comment>
    <comment ref="A23" authorId="0" shapeId="0" xr:uid="{5134BEC2-E756-49A0-8D85-42E72D31D15F}">
      <text>
        <r>
          <rPr>
            <b/>
            <sz val="9"/>
            <color indexed="81"/>
            <rFont val="Segoe UI Semilight"/>
            <family val="2"/>
          </rPr>
          <t xml:space="preserve">Isolation and Lockout </t>
        </r>
        <r>
          <rPr>
            <sz val="9"/>
            <color indexed="81"/>
            <rFont val="Segoe UI Semilight"/>
            <family val="2"/>
          </rPr>
          <t xml:space="preserve">
19.3.2 - Safe isolation systems must be in place with the use of lock and tag systems. When performing an isolation safe isolation procedures must include (but is not limited to):
• Treat each exposed part as energised until it is isolated and determined not to be energised;
• Ensure each high-voltage exposed part is earthed after being de-energised;
• The correct point of isolation is identified;
• An appropriate means of isolation is used; 
• The supply cannot be inadvertently re-energised while the work is carried out;
• A tagging systems at the point(s) of isolation to provide general information on the isolation; and
• The isolation is secure by locking off and tagging the electrical source.
</t>
        </r>
        <r>
          <rPr>
            <sz val="10"/>
            <color indexed="81"/>
            <rFont val="Segoe UI Semilight"/>
            <family val="2"/>
          </rPr>
          <t xml:space="preserve">
</t>
        </r>
        <r>
          <rPr>
            <sz val="9"/>
            <color indexed="81"/>
            <rFont val="Tahoma"/>
            <family val="2"/>
          </rPr>
          <t xml:space="preserve">
</t>
        </r>
      </text>
    </comment>
    <comment ref="A24" authorId="0" shapeId="0" xr:uid="{E3B8FECB-8207-4D05-BE86-49D07273E57D}">
      <text>
        <r>
          <rPr>
            <b/>
            <sz val="9"/>
            <color indexed="81"/>
            <rFont val="Segoe UI Semilight"/>
            <family val="2"/>
          </rPr>
          <t xml:space="preserve">Isolation and Lockout </t>
        </r>
        <r>
          <rPr>
            <sz val="9"/>
            <color indexed="81"/>
            <rFont val="Segoe UI Semilight"/>
            <family val="2"/>
          </rPr>
          <t xml:space="preserve">
19.3.3 – The isolation point must be fitted with control mechanisms that prevent electrical equipment from being inadvertently re-energised, which includes a deliberate action to engage and disengage the device. It must be able to withstand conditions that could lead to the isolation failing (i.e. vibration) which may include switches with built in locks, lock outs for switches, circuit breakers, fuses and safety lock out jaws (hasps). All circuit breakers, switches and combined fuse switch units must be locked off to secure the isolation (where practicable). Alternative controls may include additional components (i.e. clip screw, bolt or pin) which can be inserted to prevent the switch from being operated which must be used in conjunction with additional control measures of danger tags and a permit system.
</t>
        </r>
        <r>
          <rPr>
            <sz val="10"/>
            <color indexed="81"/>
            <rFont val="Segoe UI Semilight"/>
            <family val="2"/>
          </rPr>
          <t xml:space="preserve">
</t>
        </r>
        <r>
          <rPr>
            <sz val="9"/>
            <color indexed="81"/>
            <rFont val="Tahoma"/>
            <family val="2"/>
          </rPr>
          <t xml:space="preserve">
</t>
        </r>
      </text>
    </comment>
    <comment ref="A25" authorId="0" shapeId="0" xr:uid="{91353FD6-4634-4A35-8B1A-D75AD1F77F4C}">
      <text>
        <r>
          <rPr>
            <b/>
            <sz val="9"/>
            <color indexed="81"/>
            <rFont val="Segoe UI Semilight"/>
            <family val="2"/>
          </rPr>
          <t xml:space="preserve">Isolation and Lockout </t>
        </r>
        <r>
          <rPr>
            <sz val="9"/>
            <color indexed="81"/>
            <rFont val="Segoe UI Semilight"/>
            <family val="2"/>
          </rPr>
          <t xml:space="preserve">
19.3.4 – Where more than one person is working on the same de-energised electrical source workers must ensure their own person lock is applied to the isolation point (scissor clip). No worker must operate an isolator or knowingly use equipment where the isolator has a control mechanism attached. Where isolation points are accessible to other persons, the isolation method or system must not be inadvertently compromised.
</t>
        </r>
        <r>
          <rPr>
            <sz val="10"/>
            <color indexed="81"/>
            <rFont val="Segoe UI Semilight"/>
            <family val="2"/>
          </rPr>
          <t xml:space="preserve">
</t>
        </r>
        <r>
          <rPr>
            <sz val="9"/>
            <color indexed="81"/>
            <rFont val="Tahoma"/>
            <family val="2"/>
          </rPr>
          <t xml:space="preserve">
</t>
        </r>
      </text>
    </comment>
    <comment ref="A26" authorId="0" shapeId="0" xr:uid="{6B87499D-9172-41A2-81DA-D9247D59DE36}">
      <text>
        <r>
          <rPr>
            <b/>
            <sz val="9"/>
            <color indexed="81"/>
            <rFont val="Segoe UI Semilight"/>
            <family val="2"/>
          </rPr>
          <t xml:space="preserve">Isolation and Lockout </t>
        </r>
        <r>
          <rPr>
            <sz val="9"/>
            <color indexed="81"/>
            <rFont val="Segoe UI Semilight"/>
            <family val="2"/>
          </rPr>
          <t xml:space="preserve">
19.3.5 – A tag by itself does is not an acceptable method of isolation. An isolation must have suitable warning or safety signs and locks secure for the duration of the isolation. The danger tab must be durable and securely fixed to the isolator and clearly state the warning about the specific hazard associated to the isolation (i.e. multiple point supply). The isolation procedure must provide information on the purpose of the danger tag, which includes (but is not limited to):
• The electrical equipment is isolated or out of service;
• The electricity supply must not be switched back (only by the person who performed the isolation); and
• Switching on or reconnecting electricity may endanger the life of the electrical worker(s).
</t>
        </r>
        <r>
          <rPr>
            <sz val="10"/>
            <color indexed="81"/>
            <rFont val="Segoe UI Semilight"/>
            <family val="2"/>
          </rPr>
          <t xml:space="preserve">
</t>
        </r>
        <r>
          <rPr>
            <sz val="9"/>
            <color indexed="81"/>
            <rFont val="Tahoma"/>
            <family val="2"/>
          </rPr>
          <t xml:space="preserve">
</t>
        </r>
      </text>
    </comment>
    <comment ref="A27" authorId="0" shapeId="0" xr:uid="{7ABC7B3A-1657-4FE6-9C54-867731AA7AB6}">
      <text>
        <r>
          <rPr>
            <b/>
            <sz val="9"/>
            <color indexed="81"/>
            <rFont val="Segoe UI Semilight"/>
            <family val="2"/>
          </rPr>
          <t xml:space="preserve">Verification of Zero Energy </t>
        </r>
        <r>
          <rPr>
            <sz val="9"/>
            <color indexed="81"/>
            <rFont val="Segoe UI Semilight"/>
            <family val="2"/>
          </rPr>
          <t xml:space="preserve">
19.4.1 – Prior to any form of interaction (i.e. maintenance, replacement) with an electrical source, a verification of zero energy (test for dead) must be conducted by a trained and competent worker in accordance with Section 8 of AS/NZS 3000 (2007) Electrical Installations (Australian/New Zealand Wiring Rules). Verification of zero energy in the isolation process must include (but is not limited to): 
• Treating all potential sources of energy as energised until it is isolated and tested for dead (even if the electrical supply is assumed to be isolation it must be assumed as live until zero energy is confirmed);
• Voltage testers must be tested to ensure correct operation and function;
• If there are any exposed conductors in the immediate work area they should be separated by design or segregated with insulated barriers (shrouding or insulated material) to prevent inadvertent or direct contact;
• Testing for ‘dead’ must be undertaken each time before electrical work is carried out;
• The electrical worker carrying out the testing must understand testing procedures;
• The testing method, including the tester used, must be safe and effective; and
• Each high voltage exposed part is earthed after being de-energised.
</t>
        </r>
        <r>
          <rPr>
            <sz val="10"/>
            <color indexed="81"/>
            <rFont val="Segoe UI Semilight"/>
            <family val="2"/>
          </rPr>
          <t xml:space="preserve">
</t>
        </r>
        <r>
          <rPr>
            <sz val="9"/>
            <color indexed="81"/>
            <rFont val="Tahoma"/>
            <family val="2"/>
          </rPr>
          <t xml:space="preserve">
</t>
        </r>
      </text>
    </comment>
    <comment ref="A28" authorId="0" shapeId="0" xr:uid="{B6E198CC-6ED9-4099-9B20-260329370E49}">
      <text>
        <r>
          <rPr>
            <b/>
            <sz val="9"/>
            <color indexed="81"/>
            <rFont val="Segoe UI Semilight"/>
            <family val="2"/>
          </rPr>
          <t xml:space="preserve">Verification of Zero Energy </t>
        </r>
        <r>
          <rPr>
            <sz val="9"/>
            <color indexed="81"/>
            <rFont val="Segoe UI Semilight"/>
            <family val="2"/>
          </rPr>
          <t xml:space="preserve">
19.4.2 – Where work is carried out in a cable the cable must be de-energised with the isolation point secured by the tag out and lock out system. Cable must be treated as energised with the procedures for working on energised electrical equipment applied. If cable connections are exposed the connections and attached live parts must be verified as containing zero energy (test for dead) Additional precautions must be taken to ensure insulated or covered cables are de energised, whether the cables are low voltage, high voltage or control cables. 
Note: The action of cutting a multi-core control cable is likely to create a risk if secondary current from a current transformer is present.
</t>
        </r>
        <r>
          <rPr>
            <sz val="10"/>
            <color indexed="81"/>
            <rFont val="Segoe UI Semilight"/>
            <family val="2"/>
          </rPr>
          <t xml:space="preserve">
</t>
        </r>
        <r>
          <rPr>
            <sz val="9"/>
            <color indexed="81"/>
            <rFont val="Tahoma"/>
            <family val="2"/>
          </rPr>
          <t xml:space="preserve">
</t>
        </r>
      </text>
    </comment>
    <comment ref="A29" authorId="0" shapeId="0" xr:uid="{2A899DC9-0C82-49C2-8FC3-9634A27E459B}">
      <text>
        <r>
          <rPr>
            <b/>
            <sz val="9"/>
            <color indexed="81"/>
            <rFont val="Segoe UI Semilight"/>
            <family val="2"/>
          </rPr>
          <t xml:space="preserve">Verification of Zero Energy </t>
        </r>
        <r>
          <rPr>
            <sz val="9"/>
            <color indexed="81"/>
            <rFont val="Segoe UI Semilight"/>
            <family val="2"/>
          </rPr>
          <t xml:space="preserve">
19.4.3 - Where power is to be restored after work on an isolated electrical source, equipment precautions must be taken to ensure the safety and health of the end user, which includes (but is not limited to):
• Take precautions as appropriate to ensure that other electrical equipment is not inadvertently energised;
• Carrying out appropriate testing on any new, altered or repaired electrical equipment (i.e. tests for insulation resistance, earth continuity, polarity, correct connection) and functional testing;
• Removal of any safeguards, including temporary bonds and short-circuiting devices;
• Follow procedures to remove any locks or other control mechanisms, tags, notices and safety signs;
• Carry out a visual inspection to ensure that all tools, surplus material and waste have been removed; and
• Notify workers working on the equipment and others affected that electricity is restored.
</t>
        </r>
        <r>
          <rPr>
            <sz val="10"/>
            <color indexed="81"/>
            <rFont val="Segoe UI Semilight"/>
            <family val="2"/>
          </rPr>
          <t xml:space="preserve">
</t>
        </r>
        <r>
          <rPr>
            <sz val="9"/>
            <color indexed="81"/>
            <rFont val="Tahoma"/>
            <family val="2"/>
          </rPr>
          <t xml:space="preserve">
</t>
        </r>
      </text>
    </comment>
    <comment ref="A30" authorId="0" shapeId="0" xr:uid="{A0569BF2-378D-48E3-B19F-D507A582FB27}">
      <text>
        <r>
          <rPr>
            <b/>
            <sz val="9"/>
            <color indexed="81"/>
            <rFont val="Segoe UI Semilight"/>
            <family val="2"/>
          </rPr>
          <t xml:space="preserve">Verification of Zero Energy </t>
        </r>
        <r>
          <rPr>
            <sz val="9"/>
            <color indexed="81"/>
            <rFont val="Segoe UI Semilight"/>
            <family val="2"/>
          </rPr>
          <t xml:space="preserve">
19.4.4 - In accordance with AS/NZS 3017 (2007) Electrical Installations – Verification Guidelines, when electricity is restored, tests must be carried out to confirm that correct polarity, actives are switched on and where applicable phase sequences are correct before electrical equipment is used. 
</t>
        </r>
        <r>
          <rPr>
            <sz val="10"/>
            <color indexed="81"/>
            <rFont val="Segoe UI Semilight"/>
            <family val="2"/>
          </rPr>
          <t xml:space="preserve">
</t>
        </r>
        <r>
          <rPr>
            <sz val="9"/>
            <color indexed="81"/>
            <rFont val="Tahoma"/>
            <family val="2"/>
          </rPr>
          <t xml:space="preserve">
</t>
        </r>
      </text>
    </comment>
    <comment ref="A31" authorId="0" shapeId="0" xr:uid="{0065B8E8-4976-4F20-8CA8-E732BE04AF7D}">
      <text>
        <r>
          <rPr>
            <b/>
            <sz val="9"/>
            <color indexed="81"/>
            <rFont val="Segoe UI Semilight"/>
            <family val="2"/>
          </rPr>
          <t xml:space="preserve">Non Conductive Tools and Test Equipment </t>
        </r>
        <r>
          <rPr>
            <sz val="9"/>
            <color indexed="81"/>
            <rFont val="Segoe UI Semilight"/>
            <family val="2"/>
          </rPr>
          <t xml:space="preserve">
19.5.1 - All non-conductive insulated tools and equipment must have special design characteristics suitable for the task and well maintained. Poorly maintained electrical tooling can lead to serious electrical risks to workers. Non-conductive insulated tools must be in good working order, including regular maintenance, inspection and testing. Where any faults or defects have been identified, they must not be used. Maintenance and inspection should be carried out according to manufacturer instructions.
</t>
        </r>
        <r>
          <rPr>
            <sz val="10"/>
            <color indexed="81"/>
            <rFont val="Segoe UI Semilight"/>
            <family val="2"/>
          </rPr>
          <t xml:space="preserve">
</t>
        </r>
        <r>
          <rPr>
            <sz val="9"/>
            <color indexed="81"/>
            <rFont val="Tahoma"/>
            <family val="2"/>
          </rPr>
          <t xml:space="preserve">
</t>
        </r>
      </text>
    </comment>
    <comment ref="A32" authorId="0" shapeId="0" xr:uid="{0D5180A6-D125-405A-A4CE-F8F1D81F6456}">
      <text>
        <r>
          <rPr>
            <b/>
            <sz val="9"/>
            <color indexed="81"/>
            <rFont val="Segoe UI Semilight"/>
            <family val="2"/>
          </rPr>
          <t xml:space="preserve">Non Conductive Tools and Test Equipment </t>
        </r>
        <r>
          <rPr>
            <sz val="9"/>
            <color indexed="81"/>
            <rFont val="Segoe UI Semilight"/>
            <family val="2"/>
          </rPr>
          <t xml:space="preserve">
19.5.2 - When working near exposed energised parts or working energised, only non-conductive or insulated tools and equipment are to be used. Tools must be restrained so they do not fall into energised switchboards and compromise the integrity and safety of equipment. Lanyards around wrists, tool holders, and restraints such as tool pouches and baskets must be used where practicable.
</t>
        </r>
        <r>
          <rPr>
            <sz val="10"/>
            <color indexed="81"/>
            <rFont val="Segoe UI Semilight"/>
            <family val="2"/>
          </rPr>
          <t xml:space="preserve">
</t>
        </r>
        <r>
          <rPr>
            <sz val="9"/>
            <color indexed="81"/>
            <rFont val="Tahoma"/>
            <family val="2"/>
          </rPr>
          <t xml:space="preserve">
</t>
        </r>
      </text>
    </comment>
    <comment ref="A33" authorId="0" shapeId="0" xr:uid="{3EBCF8ED-5E57-4E22-A299-5B187538537F}">
      <text>
        <r>
          <rPr>
            <b/>
            <sz val="9"/>
            <color indexed="81"/>
            <rFont val="Segoe UI Semilight"/>
            <family val="2"/>
          </rPr>
          <t xml:space="preserve">Non Conductive Tools and Test Equipment </t>
        </r>
        <r>
          <rPr>
            <sz val="9"/>
            <color indexed="81"/>
            <rFont val="Segoe UI Semilight"/>
            <family val="2"/>
          </rPr>
          <t xml:space="preserve">
19.5.3 – All workers who carry out electrical testing must be appropriately trained and deemed competent in test procedures and in the use of testing instruments and equipment, which includes (but is not limited to):
• Using the device safely and in the manner for which it was intended;
• Determine, by inspection, that the device is safe for use, not damaged and fit for purpose;
• Understand the use, limitations and function of the equipment;
• Understand the electrical safety implications for others when the device is being used; and
• Understanding of electrical safety requirements when an inconclusive or incorrect result is obtained.
</t>
        </r>
        <r>
          <rPr>
            <sz val="10"/>
            <color indexed="81"/>
            <rFont val="Segoe UI Semilight"/>
            <family val="2"/>
          </rPr>
          <t xml:space="preserve">
</t>
        </r>
        <r>
          <rPr>
            <sz val="9"/>
            <color indexed="81"/>
            <rFont val="Tahoma"/>
            <family val="2"/>
          </rPr>
          <t xml:space="preserve">
</t>
        </r>
      </text>
    </comment>
    <comment ref="A34" authorId="0" shapeId="0" xr:uid="{FEC93FCB-A4AE-4BA8-8C69-8153FF4EAF5D}">
      <text>
        <r>
          <rPr>
            <b/>
            <sz val="9"/>
            <color indexed="81"/>
            <rFont val="Segoe UI Semilight"/>
            <family val="2"/>
          </rPr>
          <t xml:space="preserve">Non Conductive Tools and Test Equipment </t>
        </r>
        <r>
          <rPr>
            <sz val="9"/>
            <color indexed="81"/>
            <rFont val="Segoe UI Semilight"/>
            <family val="2"/>
          </rPr>
          <t xml:space="preserve">
19.5.4 - Test instruments that are to be used or connected to electrical equipment must meet the following requirements:
• Be suitable for the work being undertaken used in accordance with their function, operating range and accuracy;
• Be in good condition and working order, clean and have no cracked or broken insulation, with particular attention to the condition of insulation on leads, probes and clips of the test equipment;
• Test equipment must not pose a danger of electrocution or damage to electrical equipment when testing;
• Must have insulated leads and connection probes that enable connection or contact with energised parts to be made with minimal risk to the electrical worker, and
• Provide suitable protection against hazards arising from over-voltages that may arise from or during the testing or measurement process.
</t>
        </r>
        <r>
          <rPr>
            <sz val="10"/>
            <color indexed="81"/>
            <rFont val="Segoe UI Semilight"/>
            <family val="2"/>
          </rPr>
          <t xml:space="preserve">
</t>
        </r>
        <r>
          <rPr>
            <sz val="9"/>
            <color indexed="81"/>
            <rFont val="Tahoma"/>
            <family val="2"/>
          </rPr>
          <t xml:space="preserve">
</t>
        </r>
      </text>
    </comment>
    <comment ref="A35" authorId="0" shapeId="0" xr:uid="{758D9E0A-23A7-4875-9DB0-8FE34A97FF0F}">
      <text>
        <r>
          <rPr>
            <b/>
            <sz val="9"/>
            <color indexed="81"/>
            <rFont val="Segoe UI Semilight"/>
            <family val="2"/>
          </rPr>
          <t xml:space="preserve">Non Conductive Tools and Test Equipment </t>
        </r>
        <r>
          <rPr>
            <sz val="9"/>
            <color indexed="81"/>
            <rFont val="Segoe UI Semilight"/>
            <family val="2"/>
          </rPr>
          <t xml:space="preserve">
19.5.5 - The classification for instruments based on their immunity to over-voltage which may be experienced in different parts of electrical equipment, must be complaint with AS 61010.1–2003: Safety Requirements for Electrical Equipment for Measurement, Control and Laboratory Use – General Requirements. Instruments should be rated as category III or IV to enable their use on all parts of the equipment.
</t>
        </r>
        <r>
          <rPr>
            <sz val="10"/>
            <color indexed="81"/>
            <rFont val="Segoe UI Semilight"/>
            <family val="2"/>
          </rPr>
          <t xml:space="preserve">
</t>
        </r>
        <r>
          <rPr>
            <sz val="9"/>
            <color indexed="81"/>
            <rFont val="Tahoma"/>
            <family val="2"/>
          </rPr>
          <t xml:space="preserve">
</t>
        </r>
      </text>
    </comment>
    <comment ref="A36" authorId="0" shapeId="0" xr:uid="{8E5D6AA5-E9D3-496F-8AA7-78534F4018B7}">
      <text>
        <r>
          <rPr>
            <b/>
            <sz val="9"/>
            <color indexed="81"/>
            <rFont val="Segoe UI Semilight"/>
            <family val="2"/>
          </rPr>
          <t>Electrical PPE and Signage</t>
        </r>
        <r>
          <rPr>
            <sz val="9"/>
            <color indexed="81"/>
            <rFont val="Segoe UI Semilight"/>
            <family val="2"/>
          </rPr>
          <t xml:space="preserve">
19.6.1 – Where electrical work is being conducted personal protective equipment (PPE) must be used by workers for protection against electrical sources. PPE for electrical work including testing and fault finding must be selected to minimise risks to workers and maintained, repaired or replaced where required and used (or worn) by workers. The PPE must be able to withstand the energy at the point of work when energised. The use and type of PPE includes (but is not limited to):
• Suitable arc rated face protection (i.e. full face shield) where there is of high current and arcing;
• Use of insulated gloves to the highest potential voltage expected for the work. Leather work gloves may be considered for de-energised electrical work;
• Use non-synthetic clothing, flame resistant clothing of non-fusible material. Clothing made from conductive material or containing metal threads should not be worn;
• Non-conductive footwear, (i.e. steel toe cap boots or shoes) manufactured to a suitable standard;
• Safety belts and harnesses should be checked and inspected each time before use with particular attention being paid to buckles, rings, hooks, clips and webbing; and
• Metal spectacle frames for eye protection should not be worn.
</t>
        </r>
        <r>
          <rPr>
            <sz val="10"/>
            <color indexed="81"/>
            <rFont val="Segoe UI Semilight"/>
            <family val="2"/>
          </rPr>
          <t xml:space="preserve">
</t>
        </r>
        <r>
          <rPr>
            <sz val="9"/>
            <color indexed="81"/>
            <rFont val="Tahoma"/>
            <family val="2"/>
          </rPr>
          <t xml:space="preserve">
</t>
        </r>
      </text>
    </comment>
    <comment ref="A37" authorId="0" shapeId="0" xr:uid="{D5544067-FAD3-4ABE-9213-79D2E9074087}">
      <text>
        <r>
          <rPr>
            <b/>
            <sz val="9"/>
            <color indexed="81"/>
            <rFont val="Segoe UI Semilight"/>
            <family val="2"/>
          </rPr>
          <t>Electrical PPE and Signage</t>
        </r>
        <r>
          <rPr>
            <sz val="9"/>
            <color indexed="81"/>
            <rFont val="Segoe UI Semilight"/>
            <family val="2"/>
          </rPr>
          <t xml:space="preserve">
19.6.2 - Where signage is required for electrical work the signage must comply with AS 1319 (1994) Safety Signs in the Occupational Environment and where referenced in Australian Standards referenced within this section.
</t>
        </r>
        <r>
          <rPr>
            <sz val="10"/>
            <color indexed="81"/>
            <rFont val="Segoe UI Semilight"/>
            <family val="2"/>
          </rPr>
          <t xml:space="preserve">
</t>
        </r>
        <r>
          <rPr>
            <sz val="9"/>
            <color indexed="81"/>
            <rFont val="Tahoma"/>
            <family val="2"/>
          </rPr>
          <t xml:space="preserve">
</t>
        </r>
      </text>
    </comment>
    <comment ref="A38" authorId="0" shapeId="0" xr:uid="{9888F46F-F13A-4834-9E9D-C53A65F36936}">
      <text>
        <r>
          <rPr>
            <b/>
            <sz val="9"/>
            <color indexed="81"/>
            <rFont val="Segoe UI Semilight"/>
            <family val="2"/>
          </rPr>
          <t xml:space="preserve">Electrical Safe Work Practices </t>
        </r>
        <r>
          <rPr>
            <sz val="9"/>
            <color indexed="81"/>
            <rFont val="Segoe UI Semilight"/>
            <family val="2"/>
          </rPr>
          <t xml:space="preserve">
19.7.1 - The following safe work practices must be followed where there is a risk of electrical transfer from an electrical source:
• The use of double adaptors and 3-pin plug adaptors (piggyback) and similar fittings is not permitted;
• Electrical equipment and leads must be tested and tagged by a licensed electrician in accordance Australian Standards;
• All power cords and portable electrical equipment shall be inspected prior to use for any damage;  
• Any defective equipment shall be tagged ‘Out of Service’, removed from use and repaired or replaced;
• Never work on any electrical equipment until it has been disconnected from the power supply or been isolated;
• Use extension cords correctly – ensure the tool is switched off before connecting it to the cord or power supply;
• Never use leads that are rolled up or reeled as dangerous overheating of the lead can occur;
• Do not work on electrical equipment when on metal ladders or ladders with metal components and do not drape electrical leads on scaffolding components; and
• Domestic rate extension leads and white power boards such as the white leads and power boards available at hardware stores shall not be used on work sites.  Only heavy duty leads and power boards shall be allowed.
</t>
        </r>
        <r>
          <rPr>
            <sz val="10"/>
            <color indexed="81"/>
            <rFont val="Segoe UI Semilight"/>
            <family val="2"/>
          </rPr>
          <t xml:space="preserve">
</t>
        </r>
        <r>
          <rPr>
            <sz val="9"/>
            <color indexed="81"/>
            <rFont val="Tahoma"/>
            <family val="2"/>
          </rPr>
          <t xml:space="preserve">
</t>
        </r>
      </text>
    </comment>
    <comment ref="A39" authorId="0" shapeId="0" xr:uid="{28B11EB8-125A-46F2-AB2E-112B4D5CBF03}">
      <text>
        <r>
          <rPr>
            <b/>
            <sz val="9"/>
            <color indexed="81"/>
            <rFont val="Segoe UI Semilight"/>
            <family val="2"/>
          </rPr>
          <t xml:space="preserve">Electrical Safe Work Practices </t>
        </r>
        <r>
          <rPr>
            <sz val="9"/>
            <color indexed="81"/>
            <rFont val="Segoe UI Semilight"/>
            <family val="2"/>
          </rPr>
          <t xml:space="preserve">
19.7.2 - In circumstances where extension leads are used in conjunction with portable electric tools and equipment, they must be compliant with AS 3191 (2008) Electric Flexible Cords. Special care must be taken when using flexible cords, which includes inspection and the following safe work practices: 
• Only use properly made-up three core leads with portable power tools;
• All electrical cords must be protected from heat sources, mechanical damage and sharp objects;
• Wherever practicable, the leads shall be suspended off the ground;
• Leads cannot be joined through a residual current device;
• Remove leads and tools from the power supply by gripping the plug and NOT by pulling the cord;
• Never hoist or carry portable power tools using the lead;
• Extension leads used for portable tools should have a preferred rating at 15 amps with 10 amps as the minimum;
• Leads rated at 10 amps should be regarded as the minimum suitable;
• All flexible cords shall be heavy duty sheathed and shall comply with AS 3191 (2008) Electric Flexible Cords; and
• Consider the safety of your person and others and be mindful of slips, trips and falls from electrical leads.
</t>
        </r>
        <r>
          <rPr>
            <sz val="10"/>
            <color indexed="81"/>
            <rFont val="Segoe UI Semilight"/>
            <family val="2"/>
          </rPr>
          <t xml:space="preserve">
</t>
        </r>
        <r>
          <rPr>
            <sz val="9"/>
            <color indexed="81"/>
            <rFont val="Tahoma"/>
            <family val="2"/>
          </rPr>
          <t xml:space="preserve">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01939DC5-8EB7-4326-BE2C-B63827EC1221}">
      <text>
        <r>
          <rPr>
            <b/>
            <sz val="10"/>
            <color indexed="81"/>
            <rFont val="Segoe UI Semilight"/>
            <family val="2"/>
          </rPr>
          <t>Training, Competency and Awareness</t>
        </r>
        <r>
          <rPr>
            <sz val="10"/>
            <color indexed="81"/>
            <rFont val="Segoe UI Semilight"/>
            <family val="2"/>
          </rPr>
          <t xml:space="preserve">
20.1.1 - Where a worker are required to operate a Piling rig, the worker must be trained and deemed competent to operate the specific type of piling rig intended for use, which includes:
• The nationally recognised qualification (Conduct Pile Driving Operations) by a registered training organisation;
• The relevant qualification from a registered Worksafe HRWL assessor (specific class criteria);
• Hold the relevant HRWL for the Crane, where a Crane is intended for piling foundation work; and
• A verification of competency (VOC) assessment.
</t>
        </r>
        <r>
          <rPr>
            <sz val="9"/>
            <color indexed="81"/>
            <rFont val="Tahoma"/>
            <family val="2"/>
          </rPr>
          <t xml:space="preserve">
</t>
        </r>
      </text>
    </comment>
    <comment ref="A10" authorId="0" shapeId="0" xr:uid="{7A4FD5E5-442F-4EE8-8F9B-5BD635F13A06}">
      <text>
        <r>
          <rPr>
            <b/>
            <sz val="10"/>
            <color indexed="81"/>
            <rFont val="Segoe UI Semilight"/>
            <family val="2"/>
          </rPr>
          <t>Training, Competency and Awareness</t>
        </r>
        <r>
          <rPr>
            <sz val="10"/>
            <color indexed="81"/>
            <rFont val="Segoe UI Semilight"/>
            <family val="2"/>
          </rPr>
          <t xml:space="preserve">
</t>
        </r>
        <r>
          <rPr>
            <sz val="9"/>
            <color indexed="81"/>
            <rFont val="Tahoma"/>
            <family val="2"/>
          </rPr>
          <t xml:space="preserve">
</t>
        </r>
        <r>
          <rPr>
            <sz val="9"/>
            <color indexed="81"/>
            <rFont val="Segoe UI Light"/>
            <family val="2"/>
          </rPr>
          <t>20.1.2 - During the planning stage, safe design principles must be applied in accordance with regulatory requirements for any excavation greater than 1.5 meters in depth which must be documented in the Safe Design Plan. Geotechnical investigations must be completed by a trained and competent person (geotechnical engineer) and documented in the Safe Design Plan.</t>
        </r>
      </text>
    </comment>
    <comment ref="A11" authorId="0" shapeId="0" xr:uid="{660D9FD8-2F00-47EA-B544-55F58FE0125A}">
      <text>
        <r>
          <rPr>
            <b/>
            <sz val="10"/>
            <color indexed="81"/>
            <rFont val="Segoe UI Semilight"/>
            <family val="2"/>
          </rPr>
          <t>Training, Competency and Awareness</t>
        </r>
        <r>
          <rPr>
            <sz val="10"/>
            <color indexed="81"/>
            <rFont val="Segoe UI Semilight"/>
            <family val="2"/>
          </rPr>
          <t xml:space="preserve">
</t>
        </r>
        <r>
          <rPr>
            <sz val="9"/>
            <color indexed="81"/>
            <rFont val="Segoe UI Semilight"/>
            <family val="2"/>
          </rPr>
          <t xml:space="preserve">
20.1.3 - In addition to the safe design requirements in the planning stage, the hazards associated with piling rig operation must be risk assessed. Where applicable to the site location, the following hazards must assessed, which includes (but is not limited to):
• The handling, transportation, erection (assembly and dismantling) of the piling rig and foundation equipment;
• Entanglement with the rotating parts of the piling rig;
• Falling loads due to inappropriate use and selection of lifting gear;
• Underground utilities and services such as gas, water, sewerage, telecommunications, electricity and chemicals;
• Overhead obstructions (i.e. vegetation, bridges, structures, light posts) or overhead electrical utilities;
• Falling from one level to another (i.e. platform edges/slopes) and falling objects (drill mast and mast components);
• Falling into pile holes and excavations during hole inspections;
• Cave in of side wall and the piling rig falling or tipping from a level position;
• The instability of adjoining structures caused by piling rig vibration or the any existing holes;
• Interaction with other trades in the vicinity and static and dynamic loads near excavations or existing holes;
• Management of surrounding vehicle traffic and ground vibration;
• Previous disturbance of the ground including previous piling or excavation work;
• Hazardous chemicals, which may be present in the soil where piling work is to be carried out;
• Traffic management, access / egress, exclusion zones, access control and barricading; and
• Mobile plant and equipment used to perform the work.</t>
        </r>
      </text>
    </comment>
    <comment ref="A12" authorId="0" shapeId="0" xr:uid="{3B1E3BB4-BF38-4938-9883-4F067F314E79}">
      <text>
        <r>
          <rPr>
            <b/>
            <sz val="10"/>
            <color indexed="81"/>
            <rFont val="Segoe UI Semilight"/>
            <family val="2"/>
          </rPr>
          <t>Training, Competency and Awareness</t>
        </r>
        <r>
          <rPr>
            <sz val="10"/>
            <color indexed="81"/>
            <rFont val="Segoe UI Semilight"/>
            <family val="2"/>
          </rPr>
          <t xml:space="preserve">
</t>
        </r>
        <r>
          <rPr>
            <sz val="9"/>
            <color indexed="81"/>
            <rFont val="Segoe UI Semilight"/>
            <family val="2"/>
          </rPr>
          <t xml:space="preserve">
20.1.4 - In conjunction with the Safe Design Report for any proposed piling work, the safe design assessment must identify any unexploded ordinates (UXO). Where UXO has been identified, remediation must be conducted prior to any piling work. The Department of Fire and Emergency Services (DFES) provides specific information on the management and control of UXO in conjunction with the Department of Defence, of which all regulatory and compliance requirements must be followed. Further information can be sourced from DFES: DFES – Unexploded Ordinates (UXO).</t>
        </r>
      </text>
    </comment>
    <comment ref="A13" authorId="0" shapeId="0" xr:uid="{CFDCF7B7-69DC-4B7F-85A3-ADDACA889E7E}">
      <text>
        <r>
          <rPr>
            <b/>
            <sz val="10"/>
            <color indexed="81"/>
            <rFont val="Segoe UI Semilight"/>
            <family val="2"/>
          </rPr>
          <t>Training, Competency and Awareness</t>
        </r>
        <r>
          <rPr>
            <sz val="10"/>
            <color indexed="81"/>
            <rFont val="Segoe UI Semilight"/>
            <family val="2"/>
          </rPr>
          <t xml:space="preserve">
</t>
        </r>
        <r>
          <rPr>
            <sz val="9"/>
            <color indexed="81"/>
            <rFont val="Segoe UI Semilight"/>
            <family val="2"/>
          </rPr>
          <t xml:space="preserve">
20.1.5 - The design requirements of the working platform (piling rig) must be based on a geotechnical site investigation to prevent instability and collapse of the piling rig while tramming and during drilling/boring operation. The geotechnical information must meet the geotechnical design requirements of AS 2159 Piling – Design and Installation to determine the design of the working platform. Once the design requirements of the working platform have been established a working platform certificate must be authorised by the Contractor and provided to the Principal prior to commencing any piling rig operation.</t>
        </r>
      </text>
    </comment>
    <comment ref="A14" authorId="0" shapeId="0" xr:uid="{C326984A-7DC7-41A5-AACD-10C5D2ADA173}">
      <text>
        <r>
          <rPr>
            <b/>
            <sz val="10"/>
            <color indexed="81"/>
            <rFont val="Segoe UI Semilight"/>
            <family val="2"/>
          </rPr>
          <t>Inspection and Mechanical Integrity of Piling Rig</t>
        </r>
        <r>
          <rPr>
            <sz val="10"/>
            <color indexed="81"/>
            <rFont val="Segoe UI Semilight"/>
            <family val="2"/>
          </rPr>
          <t xml:space="preserve">
20.2.1 - All Piling Rigs must have a preventative maintenance program in place in accordance with manufacturer requirements which includes (but is not limited to):
• Maintenance in accordance with manufacturer OEM design specifications;
• In accordance with regulatory requirements (where applicable);
• Parts and components replace identical or equivalent to the original parts and components;
• Be in a safe and secure location, fundamentally stable, isolated and “tested for dead” prior to any maintenance work;
• Be maintained by a trained and competent worker (fitter); and
• Where Cranes are used for piling foundation work, the Crane must meet the preventative maintenance and inspection requirements of AS2550.1 Cranes, Hoists and Winches - Safe Use and General Requirements.
</t>
        </r>
        <r>
          <rPr>
            <sz val="9"/>
            <color indexed="81"/>
            <rFont val="Tahoma"/>
            <family val="2"/>
          </rPr>
          <t xml:space="preserve">
</t>
        </r>
      </text>
    </comment>
    <comment ref="A15" authorId="0" shapeId="0" xr:uid="{CC911820-9D50-4A52-B577-FEA4A18F461F}">
      <text>
        <r>
          <rPr>
            <b/>
            <sz val="10"/>
            <color indexed="81"/>
            <rFont val="Segoe UI Semilight"/>
            <family val="2"/>
          </rPr>
          <t>Inspection and Mechanical Integrity of Piling Rig</t>
        </r>
        <r>
          <rPr>
            <sz val="10"/>
            <color indexed="81"/>
            <rFont val="Segoe UI Semilight"/>
            <family val="2"/>
          </rPr>
          <t xml:space="preserve">
</t>
        </r>
        <r>
          <rPr>
            <sz val="9"/>
            <color indexed="81"/>
            <rFont val="Segoe UI Semilight"/>
            <family val="2"/>
          </rPr>
          <t xml:space="preserve">
20.2.2 - In addition to 20.2.1, inspections must carried out at a frequency as stated in the manufacturers OEM to ensure the piling rig is kept in safe operating condition. The inspections must meet the requirements of the Piling Work and Foundation Engineering Sites Industry Standards (2014) which includes:
• Routine inspections;
• Annual inspections (can be incorporated into routine maintenance inspection);
• Major inspections (including non-destructive testing);
• Non-destructive testing on critical components within a 12 month period of initial purchase (i.e. welds);
• There must be records of all inspections available for review; and
• Where a Crane is used for piling foundation work, the mechanical integrity and inspection requirements of the Crane must meet the requirements of Section 15 – Cranes and Lifting Operations.</t>
        </r>
      </text>
    </comment>
    <comment ref="A16" authorId="0" shapeId="0" xr:uid="{6CF3EA48-97F0-4DBB-BDB0-F91E99F37B96}">
      <text>
        <r>
          <rPr>
            <b/>
            <sz val="10"/>
            <color indexed="81"/>
            <rFont val="Segoe UI Semilight"/>
            <family val="2"/>
          </rPr>
          <t>Inspection and Mechanical Integrity of Piling Rig</t>
        </r>
        <r>
          <rPr>
            <sz val="10"/>
            <color indexed="81"/>
            <rFont val="Segoe UI Semilight"/>
            <family val="2"/>
          </rPr>
          <t xml:space="preserve">
</t>
        </r>
        <r>
          <rPr>
            <sz val="9"/>
            <color indexed="81"/>
            <rFont val="Segoe UI Semilight"/>
            <family val="2"/>
          </rPr>
          <t xml:space="preserve">
20.2.3 - Where any repairs are done which includes welding, the welding must be conducted by a trained and competent worker (boilermaker) and meet the structural welding requirements of AS/NZS 1554 Structural Steel Welding. Repairs involving welding on load bearing components must be recorded in service log books and detailed in the piling rigs maintenance records.</t>
        </r>
      </text>
    </comment>
    <comment ref="A17" authorId="0" shapeId="0" xr:uid="{80E14C86-C221-4D60-9A6E-5613FABA50B4}">
      <text>
        <r>
          <rPr>
            <b/>
            <sz val="10"/>
            <color indexed="81"/>
            <rFont val="Segoe UI Semilight"/>
            <family val="2"/>
          </rPr>
          <t>Pre-operational Requirements</t>
        </r>
        <r>
          <rPr>
            <sz val="10"/>
            <color indexed="81"/>
            <rFont val="Segoe UI Semilight"/>
            <family val="2"/>
          </rPr>
          <t xml:space="preserve">
20.3.1 - Specific documentation must be available prior to site mobilisation and operation, which must be stored with the Piling Rig, which includes:
• Piling Rig History: Service and maintenance history within three years must be available;
• Log Book: Plant logbooks must be available and with the machinery / operator;
• Pre-start: Daily pre-start must be completed on each item of plant for each item of plant when in use;
• Manual: The manufacturer OEM manual for the Piling Rig;
• Risk Assessment: There must be a plant risk assessment for the specific Piling Rig to be operated; and
• Where a Crane is used as a Piling Rig, the pre-operational requirements for clause 15.4.1 must be applied. 
</t>
        </r>
        <r>
          <rPr>
            <sz val="9"/>
            <color indexed="81"/>
            <rFont val="Tahoma"/>
            <family val="2"/>
          </rPr>
          <t xml:space="preserve">
</t>
        </r>
      </text>
    </comment>
    <comment ref="A18" authorId="0" shapeId="0" xr:uid="{38AE269A-B264-44BD-9D23-1E315F01215D}">
      <text>
        <r>
          <rPr>
            <b/>
            <sz val="10"/>
            <color indexed="81"/>
            <rFont val="Segoe UI Semilight"/>
            <family val="2"/>
          </rPr>
          <t>Pre-operational Requirements</t>
        </r>
        <r>
          <rPr>
            <sz val="10"/>
            <color indexed="81"/>
            <rFont val="Segoe UI Semilight"/>
            <family val="2"/>
          </rPr>
          <t xml:space="preserve">
</t>
        </r>
        <r>
          <rPr>
            <sz val="9"/>
            <color indexed="81"/>
            <rFont val="Segoe UI Semilight"/>
            <family val="2"/>
          </rPr>
          <t xml:space="preserve">
20.3.2 - Piling Rigs must be in a good general condition which meets the requirements of relevant Australian Standards and Section 11.2 - Mobile Plant Operation (where applicable to Piling Rigs) and where Cranes are used with piling foundation attachments, the general condition requirements must be applied collectively.</t>
        </r>
      </text>
    </comment>
    <comment ref="A19" authorId="0" shapeId="0" xr:uid="{71A1B115-EA0D-4619-A465-77183346701C}">
      <text>
        <r>
          <rPr>
            <b/>
            <sz val="10"/>
            <color indexed="81"/>
            <rFont val="Segoe UI Semilight"/>
            <family val="2"/>
          </rPr>
          <t>Pre-operational Requirements</t>
        </r>
        <r>
          <rPr>
            <sz val="10"/>
            <color indexed="81"/>
            <rFont val="Segoe UI Semilight"/>
            <family val="2"/>
          </rPr>
          <t xml:space="preserve">
</t>
        </r>
        <r>
          <rPr>
            <sz val="9"/>
            <color indexed="81"/>
            <rFont val="Tahoma"/>
            <family val="2"/>
          </rPr>
          <t xml:space="preserve">
20.3.3 - All Piling Rigs must be have a pre-operational (pre-start) inspection completed prior to the commencement of each work shift including a functional test, which includes, (but is not limited to):
• Mechanical and electrical components including boom/mast, mast positioning, cylinders and wire rope;
• Structural components of the hoist, pile hammer, clamps, rigging and drive head;
• Function of the brakes, tracks, baskets and outriggers;
• Structures (including hooks, hook-blocks and rails) and load limiting devices;
• Safety devices and limit switches; and
• Control systems required for individual equipment i.e. independent fail-safe braking systems, a device to stop the crane such as a ‘dead-man’ switch, and emergency shut-off switch.</t>
        </r>
      </text>
    </comment>
    <comment ref="A20" authorId="0" shapeId="0" xr:uid="{6B8732F1-66B1-4FC4-A160-DFBE2287DBEF}">
      <text>
        <r>
          <rPr>
            <b/>
            <sz val="10"/>
            <color indexed="81"/>
            <rFont val="Segoe UI Semilight"/>
            <family val="2"/>
          </rPr>
          <t>Pre-operational Requirements</t>
        </r>
        <r>
          <rPr>
            <sz val="10"/>
            <color indexed="81"/>
            <rFont val="Segoe UI Semilight"/>
            <family val="2"/>
          </rPr>
          <t xml:space="preserve">
</t>
        </r>
        <r>
          <rPr>
            <sz val="9"/>
            <color indexed="81"/>
            <rFont val="Tahoma"/>
            <family val="2"/>
          </rPr>
          <t xml:space="preserve">
20.3.4 - Prior to maintenance or inspections, Piling Rigs must be isolated in accordance with a documented isolation procedure to ensure all energy sources are isolated and “tested for dead” prior to any maintenance or inspection (excl. functional testing during pre-start and maintenance). Isolation procedures must meet the requirements of Section 19 - Electrical Work (where applicable) in this document.</t>
        </r>
      </text>
    </comment>
    <comment ref="A21" authorId="0" shapeId="0" xr:uid="{2120738F-1E94-4191-842A-97E685D667E5}">
      <text>
        <r>
          <rPr>
            <b/>
            <sz val="10"/>
            <color indexed="81"/>
            <rFont val="Segoe UI Semilight"/>
            <family val="2"/>
          </rPr>
          <t>Pre-operational Requirements</t>
        </r>
        <r>
          <rPr>
            <sz val="10"/>
            <color indexed="81"/>
            <rFont val="Segoe UI Semilight"/>
            <family val="2"/>
          </rPr>
          <t xml:space="preserve">
</t>
        </r>
        <r>
          <rPr>
            <sz val="9"/>
            <color indexed="81"/>
            <rFont val="Tahoma"/>
            <family val="2"/>
          </rPr>
          <t xml:space="preserve">
20.3.5 - Where Piling Rigs are assembled and disassembled on site, safe work practices must be in effect which includes (but is not limited to): 
• Assembled and disassembled by competent workers in accordance with manufacturer instructions;
• Assembled and disassembled in accordance with a site and task specific SWMS;
• Is supervised of a supervisor who is trained and competent in piling rig operation, assembly and disassembly; and
• Have established exclusion zones in place around the footprint of the working platform of the rig, which is based on the geotechnical design of the load bearing pressure on the surface the working platform will be working on.</t>
        </r>
      </text>
    </comment>
    <comment ref="A22" authorId="0" shapeId="0" xr:uid="{BE60CB62-EB4A-413E-A3F2-C6B4B8015C31}">
      <text>
        <r>
          <rPr>
            <b/>
            <sz val="10"/>
            <color indexed="81"/>
            <rFont val="Segoe UI Semilight"/>
            <family val="2"/>
          </rPr>
          <t>Exclusion Zones and Access Control</t>
        </r>
        <r>
          <rPr>
            <sz val="10"/>
            <color indexed="81"/>
            <rFont val="Segoe UI Semilight"/>
            <family val="2"/>
          </rPr>
          <t xml:space="preserve">
20.4.1 - An assessment must be completed prior to any piling rig operation to identify the potential drop zone (spread and fall) to establish the exclusion zone for piling rig operation. The drop zone assessment must include assessment of:
• The piling rig mast and mountings which may become dropped objects (i.e. bolts, pins, steel cables, pulleys);
• Ground conditions of the working platform through geotechnical design (including edges, slopes, cave in)
• The movement of the tramming piling rig to different locations within the work zone; and 
• Any other factor identified in the risk assessment during the planning phase.
</t>
        </r>
        <r>
          <rPr>
            <sz val="9"/>
            <color indexed="81"/>
            <rFont val="Tahoma"/>
            <family val="2"/>
          </rPr>
          <t xml:space="preserve">
</t>
        </r>
      </text>
    </comment>
    <comment ref="A23" authorId="0" shapeId="0" xr:uid="{D5F40F9C-0BD7-4BD5-AE53-D825F03A3987}">
      <text>
        <r>
          <rPr>
            <b/>
            <sz val="10"/>
            <color indexed="81"/>
            <rFont val="Segoe UI Semilight"/>
            <family val="2"/>
          </rPr>
          <t>Exclusion Zones and Access Control</t>
        </r>
        <r>
          <rPr>
            <sz val="10"/>
            <color indexed="81"/>
            <rFont val="Segoe UI Semilight"/>
            <family val="2"/>
          </rPr>
          <t xml:space="preserve">
20.4.2 - Access to piling rig operation must be strictly controlled to prevent unauthorised access from members of the public and workers who do not form part of the piling rig work. Where practical, access must be controlled by application of the following Australian Standards which includes, (but is not limited to):
• AS 1319 (1994) Safety Signs in the Occupational Environment;
• AS 1725 (2003) Chain-link Fabric Security Fences and Gates;
• AS 1742.2 (2009) Traffic Control Devices for General Use; and
• AS 1742.3 (2009) Traffic Control Devices for Works on Roads.
</t>
        </r>
        <r>
          <rPr>
            <sz val="9"/>
            <color indexed="81"/>
            <rFont val="Tahoma"/>
            <family val="2"/>
          </rPr>
          <t xml:space="preserve">
</t>
        </r>
      </text>
    </comment>
    <comment ref="A24" authorId="0" shapeId="0" xr:uid="{9D7E6B63-4D63-4352-929D-C517EB07D93B}">
      <text>
        <r>
          <rPr>
            <b/>
            <sz val="10"/>
            <color indexed="81"/>
            <rFont val="Segoe UI Semilight"/>
            <family val="2"/>
          </rPr>
          <t>Exclusion Zones and Access Control</t>
        </r>
        <r>
          <rPr>
            <sz val="10"/>
            <color indexed="81"/>
            <rFont val="Segoe UI Semilight"/>
            <family val="2"/>
          </rPr>
          <t xml:space="preserve">
20.4.3 - The person who has overall responsibility of the piling rig operation within a demarcated exclusion zones must ensure: 
• Only trained and competent workers under supervision can work inside the demarcated exclusion zone;
• During each shift or break the exclusion zone must be inspected for integrity;
• The exclusion zone is monitored during critical activities (inserting casing, rig tramming); 
• All workers within the exclusion zone must understand the protocols for establishing and maintaining the exclusion zone, protocols for breaches of the exclusion zone; and
• Where the integrity of the exclusion zone is compromised or deemed to be ineffective, the exclusion zone must be corrected before recommencement of piling operation.
</t>
        </r>
        <r>
          <rPr>
            <sz val="9"/>
            <color indexed="81"/>
            <rFont val="Tahoma"/>
            <family val="2"/>
          </rPr>
          <t xml:space="preserve">
</t>
        </r>
      </text>
    </comment>
    <comment ref="A25" authorId="0" shapeId="0" xr:uid="{E4F6DD05-81F1-4AB8-A0A9-B63C2090F1C0}">
      <text>
        <r>
          <rPr>
            <b/>
            <sz val="10"/>
            <color indexed="81"/>
            <rFont val="Segoe UI Semilight"/>
            <family val="2"/>
          </rPr>
          <t xml:space="preserve">Exclusion Zones and Access Control </t>
        </r>
        <r>
          <rPr>
            <sz val="10"/>
            <color indexed="81"/>
            <rFont val="Segoe UI Semilight"/>
            <family val="2"/>
          </rPr>
          <t xml:space="preserve">
</t>
        </r>
        <r>
          <rPr>
            <sz val="9"/>
            <color indexed="81"/>
            <rFont val="Tahoma"/>
            <family val="2"/>
          </rPr>
          <t xml:space="preserve">
20.4.4 - Communication protocols must be established for Piling Rig operations, which includes, (but is not limited to):
• Workers must trained and competent in established positive two way communication protocols (i.e. radio two way &amp; hand signals) with a back-up communication method where the primary communication method fails;
• All workers involved in the daily piling rig operation must be present at the daily pre-start meetings to ensure daily activities are understood including any authorised changes;
• A stop task protocol where positive two-way communication is not established when a load is suspended. The stop task protocol must be put into effect under the direction of the person who has overall responsibility.
• Where an exclusion zone is breached by a member of public or a worker not involved in the lifting task, the stop task protocol must be put into effect under the direction of the person who has overall responsibility;
• Where external impacts may impact the lifting task, such as other work activities which may compromise the exclusion zone, a stand down procedure (temporary suspension of task) must be put into effect to manage these impacts before work can recommence; and
• An emergency mayday protocol for potential emergencies as part of the Rescue / Emergency Management Plan.</t>
        </r>
      </text>
    </comment>
    <comment ref="A26" authorId="0" shapeId="0" xr:uid="{344FE138-5259-4957-B5C2-20243D6B951B}">
      <text>
        <r>
          <rPr>
            <b/>
            <sz val="10"/>
            <color indexed="81"/>
            <rFont val="Segoe UI Semilight"/>
            <family val="2"/>
          </rPr>
          <t xml:space="preserve">Safe Work Practices 
</t>
        </r>
        <r>
          <rPr>
            <sz val="10"/>
            <color indexed="81"/>
            <rFont val="Segoe UI Semilight"/>
            <family val="2"/>
          </rPr>
          <t>20.5.1 - Safe work practices must be established for the operation of piling rigs which includes (but is not limited to):
• The assembly, disassembly and operation of the piling rig is to be completed in accordance with a SWMS;
• Pile hole shafts are guarded to prevent workers falling and properly backfilled when empty/unused;
• The piling rig operation is under the supervision and where required a spotter for safe movement while tramming;
• Platform edges must be clearly marked and delineated for the same movement of the piling rig; and
• When the piling rig is in drill mode, the operator must not leave the controls while the drill head is turning.</t>
        </r>
        <r>
          <rPr>
            <sz val="10"/>
            <color indexed="81"/>
            <rFont val="Segoe UI Semilight"/>
            <family val="2"/>
          </rPr>
          <t xml:space="preserve">
</t>
        </r>
        <r>
          <rPr>
            <sz val="9"/>
            <color indexed="81"/>
            <rFont val="Tahoma"/>
            <family val="2"/>
          </rPr>
          <t xml:space="preserve">
</t>
        </r>
      </text>
    </comment>
    <comment ref="A27" authorId="0" shapeId="0" xr:uid="{F09E45F9-CAF0-4301-86C6-4BB988FF8CB7}">
      <text>
        <r>
          <rPr>
            <b/>
            <sz val="10"/>
            <color indexed="81"/>
            <rFont val="Segoe UI Semilight"/>
            <family val="2"/>
          </rPr>
          <t>Safe Work Practices</t>
        </r>
        <r>
          <rPr>
            <sz val="10"/>
            <color indexed="81"/>
            <rFont val="Segoe UI Semilight"/>
            <family val="2"/>
          </rPr>
          <t xml:space="preserve">
</t>
        </r>
        <r>
          <rPr>
            <sz val="9"/>
            <color indexed="81"/>
            <rFont val="Tahoma"/>
            <family val="2"/>
          </rPr>
          <t xml:space="preserve">
20.5.2 - The working platform must be maintained, modified and repaired to ensure the safe operation of the piling rig and from hazards which can be generated from the working platform, which includes (but is not limited to):
• The working platform must have adequate drainage including the management of water and slurry build up on the working platform which can cause trip hazards, uneven or unstable ground. 
• Slurry transfer to work equipment which increases the risk of slips on steps as well as difficult handling of work tools.
• Any excavations made in the working platform which have the potential to cause soft spots must be reinstated to the design standard, including any reinforcement and separation; and
• The working platform must be regularly inspected by a competent person throughout its design life and after any reinstatement or any works where modification has occurred which must be documented in an inspection log book;
• Where applicable, ramp access must be in straight lines between working areas at a sufficient gradient to allow for safe movement of plant. Directional change cannot be made on incline ramps, only on a flat surface.</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BUCKEY Glenn (SHWC)</author>
  </authors>
  <commentList>
    <comment ref="A9" authorId="0" shapeId="0" xr:uid="{B6992BB3-435A-4B5C-8E1B-F161AB7114F9}">
      <text>
        <r>
          <rPr>
            <b/>
            <sz val="10"/>
            <color indexed="81"/>
            <rFont val="Segoe UI Semilight"/>
            <family val="2"/>
          </rPr>
          <t>Training, Competency and Awareness</t>
        </r>
        <r>
          <rPr>
            <sz val="10"/>
            <color indexed="81"/>
            <rFont val="Segoe UI Semilight"/>
            <family val="2"/>
          </rPr>
          <t xml:space="preserve">
21.1.1 Any Worker that will be involved in the processing of crystalline silica substance (CSS) that is high risk, or is likely to be at risk of exposure to respirable crystalline silica (RCS), must receive crystalline silica training. This training is required to be accredited, or approved by the regulator, and must cover the following: 
• What is Crystalline Silica and the risks to Workers;
• Selection of adequate control measures appropriate to risk and how to use and maintain them correctly;
• Emergency arrangements including evacuation procedures and first aid instructions and application;
• Selection, use, maintenance and storage of any PPE required and the limitations of the PPE;
• Health monitoring in accordance with regulatory requirements; 
• Safety Data Sheets (SDS) (where applicable), how to access the SDS and information they provide;
• Work practices in the use, handling, processing, transportation, clean up and disposal products and material containing silica.
</t>
        </r>
        <r>
          <rPr>
            <sz val="9"/>
            <color indexed="81"/>
            <rFont val="Tahoma"/>
            <family val="2"/>
          </rPr>
          <t xml:space="preserve">
</t>
        </r>
      </text>
    </comment>
    <comment ref="A10" authorId="0" shapeId="0" xr:uid="{FA70D5EC-4CA1-4125-AF50-7C032189ED7E}">
      <text>
        <r>
          <rPr>
            <b/>
            <sz val="10"/>
            <color indexed="81"/>
            <rFont val="Segoe UI Semilight"/>
            <family val="2"/>
          </rPr>
          <t>Silica Risk Control Plan</t>
        </r>
        <r>
          <rPr>
            <sz val="10"/>
            <color indexed="81"/>
            <rFont val="Segoe UI Semilight"/>
            <family val="2"/>
          </rPr>
          <t xml:space="preserve">
21.2.1 - For high risk construction work that includes a high risk of exposure to RCS, a safe work method statement (SWMS) incorporating a Silica Risk Control Plan must be prepared and provided to all workers before the work commences. For work activities that are NOT high risk construction work, before commencing work that may include a high risk of exposure to RCS, a Silica Risk Control Plan must be prepared and provided to all workers before the work commences.</t>
        </r>
        <r>
          <rPr>
            <sz val="9"/>
            <color indexed="81"/>
            <rFont val="Tahoma"/>
            <family val="2"/>
          </rPr>
          <t xml:space="preserve">
</t>
        </r>
      </text>
    </comment>
    <comment ref="A11" authorId="0" shapeId="0" xr:uid="{DC834627-B54C-4B02-9208-A5D0DF5008F3}">
      <text>
        <r>
          <rPr>
            <b/>
            <sz val="10"/>
            <color indexed="81"/>
            <rFont val="Segoe UI Semilight"/>
            <family val="2"/>
          </rPr>
          <t>Silica Risk Control Plan</t>
        </r>
        <r>
          <rPr>
            <sz val="10"/>
            <color indexed="81"/>
            <rFont val="Segoe UI Semilight"/>
            <family val="2"/>
          </rPr>
          <t xml:space="preserve">
</t>
        </r>
        <r>
          <rPr>
            <sz val="9"/>
            <color indexed="81"/>
            <rFont val="Segoe UI Semilight"/>
            <family val="2"/>
          </rPr>
          <t xml:space="preserve">
21.2.2 - The SWMS or Silica Risk Control Plan must address the following:
• Identify all high risk silica processing activities at the workplace.
• Include a risk assessment for all silica processing activities.
• Document control measures based on the hierarchy of controls used to mitigate the risks associated and how these will be implemented, monitored, and reviewed.
</t>
        </r>
      </text>
    </comment>
    <comment ref="A12" authorId="0" shapeId="0" xr:uid="{85AB8A82-8960-42A3-8CDD-B4905C64C4C6}">
      <text>
        <r>
          <rPr>
            <b/>
            <sz val="10"/>
            <color indexed="81"/>
            <rFont val="Segoe UI Semilight"/>
            <family val="2"/>
          </rPr>
          <t xml:space="preserve">Exclusion Zones and Access Control
</t>
        </r>
        <r>
          <rPr>
            <sz val="10"/>
            <color indexed="81"/>
            <rFont val="Segoe UI Semilight"/>
            <family val="2"/>
          </rPr>
          <t xml:space="preserve">21.3.1 - Where exposure to RCS has been identified, exclusion zones must be established to prevent Workers or members of the public being impacted. Where applicable, the demarcation and delineation of exclusion zones must be in accordance with the following Australian Standards:
• AS 1319 Safety Signs in the Occupational Environment;
• AS 1725 Chain-link Fabric Security Fences and Gates;
• AS 1742.1 General Introduction and Index of Signs;
• AS 1742.2 Traffic Control Devices for General Use;
• AS 1742.3 Traffic Control Devices for Works on Roads; and
• Hazard tape and signage (AS1319) for short duration work.
</t>
        </r>
      </text>
    </comment>
    <comment ref="A13" authorId="0" shapeId="0" xr:uid="{6829C1E2-CDEE-4EDD-9B55-4A7F328BF85C}">
      <text>
        <r>
          <rPr>
            <b/>
            <sz val="10"/>
            <color indexed="81"/>
            <rFont val="Segoe UI Semilight"/>
            <family val="2"/>
          </rPr>
          <t>21.3 Exclusion Zones and Access Control</t>
        </r>
        <r>
          <rPr>
            <sz val="10"/>
            <color indexed="81"/>
            <rFont val="Segoe UI Semilight"/>
            <family val="2"/>
          </rPr>
          <t xml:space="preserve">
21.3.2 - Barricading, demarcation and signage of the exclusion zone must be in place for the duration of the work. 
</t>
        </r>
        <r>
          <rPr>
            <sz val="9"/>
            <color indexed="81"/>
            <rFont val="Tahoma"/>
            <family val="2"/>
          </rPr>
          <t xml:space="preserve">
</t>
        </r>
      </text>
    </comment>
    <comment ref="A14" authorId="0" shapeId="0" xr:uid="{9CA883CC-FC3E-4DF2-B1D6-B9876BF8DA33}">
      <text>
        <r>
          <rPr>
            <b/>
            <sz val="10"/>
            <color indexed="81"/>
            <rFont val="Segoe UI Semilight"/>
            <family val="2"/>
          </rPr>
          <t>Exclusion Zones and Access Control</t>
        </r>
        <r>
          <rPr>
            <sz val="10"/>
            <color indexed="81"/>
            <rFont val="Segoe UI Semilight"/>
            <family val="2"/>
          </rPr>
          <t xml:space="preserve">
</t>
        </r>
        <r>
          <rPr>
            <sz val="9"/>
            <color indexed="81"/>
            <rFont val="Segoe UI Semilight"/>
            <family val="2"/>
          </rPr>
          <t xml:space="preserve">
21.3.3 - Where an exclusion zone has been established the restrictions applicable to that exclusion zone must be communicated to all Workers. This includes pre-start meetings, toolbox talks or other methods of hazard communication to Workers.</t>
        </r>
      </text>
    </comment>
    <comment ref="A15" authorId="0" shapeId="0" xr:uid="{20203B3B-8530-4833-BF52-3D20F6376FE3}">
      <text>
        <r>
          <rPr>
            <b/>
            <sz val="10"/>
            <color indexed="81"/>
            <rFont val="Segoe UI Semilight"/>
            <family val="2"/>
          </rPr>
          <t>Exclusion Zones and Access Control</t>
        </r>
        <r>
          <rPr>
            <sz val="10"/>
            <color indexed="81"/>
            <rFont val="Segoe UI Semilight"/>
            <family val="2"/>
          </rPr>
          <t xml:space="preserve">
</t>
        </r>
        <r>
          <rPr>
            <sz val="9"/>
            <color indexed="81"/>
            <rFont val="Tahoma"/>
            <family val="2"/>
          </rPr>
          <t xml:space="preserve">
21.3.4 - Where Workers are required to enter exclusion zones, all Workers must wear the appropriate PPE and RPE.</t>
        </r>
      </text>
    </comment>
    <comment ref="A16" authorId="0" shapeId="0" xr:uid="{5DC2D668-E616-4D83-AA0F-AB255E929C52}">
      <text>
        <r>
          <rPr>
            <b/>
            <sz val="10"/>
            <color indexed="81"/>
            <rFont val="Segoe UI Semilight"/>
            <family val="2"/>
          </rPr>
          <t>Personal Protective Equipment</t>
        </r>
        <r>
          <rPr>
            <sz val="10"/>
            <color indexed="81"/>
            <rFont val="Segoe UI Semilight"/>
            <family val="2"/>
          </rPr>
          <t xml:space="preserve">
</t>
        </r>
        <r>
          <rPr>
            <sz val="9"/>
            <color indexed="81"/>
            <rFont val="Tahoma"/>
            <family val="2"/>
          </rPr>
          <t xml:space="preserve">
21.4.1 – All Workers exposed to RCS must be provided with Respiratory Protective Equipment (RPE) that complies with:
• AS/NZS 1716:2012 (Respiratory protective devices), and 
• AS/NZS 1715:2009 (Selection, use and maintenance of respiratory protective equipment).
</t>
        </r>
      </text>
    </comment>
    <comment ref="A17" authorId="0" shapeId="0" xr:uid="{E8C8AC43-867B-4D69-B124-0D419F0242DA}">
      <text>
        <r>
          <rPr>
            <b/>
            <sz val="10"/>
            <color indexed="81"/>
            <rFont val="Segoe UI Semilight"/>
            <family val="2"/>
          </rPr>
          <t>Personal Protective Equipment</t>
        </r>
        <r>
          <rPr>
            <sz val="10"/>
            <color indexed="81"/>
            <rFont val="Segoe UI Semilight"/>
            <family val="2"/>
          </rPr>
          <t xml:space="preserve">
</t>
        </r>
        <r>
          <rPr>
            <sz val="9"/>
            <color indexed="81"/>
            <rFont val="Tahoma"/>
            <family val="2"/>
          </rPr>
          <t xml:space="preserve">
21.4.2 - RPE must be worn at all times when persons are reasonably expected to be exposed to RCS.
Where tight fitting respiratory protective equipment is used:
• the respiratory protective equipment must be fit-tested to the wearer by a competent person before use.
• Workers must be trained to use and maintain their RPE.
• there can be no facial hair where the mask seals to the face (during fit testing or when wearing respiratory protective equipment).
</t>
        </r>
      </text>
    </comment>
    <comment ref="A18" authorId="0" shapeId="0" xr:uid="{ECAC7E71-B1D7-4987-9ED2-B23D21BDEAEC}">
      <text>
        <r>
          <rPr>
            <b/>
            <sz val="10"/>
            <color indexed="81"/>
            <rFont val="Segoe UI Semilight"/>
            <family val="2"/>
          </rPr>
          <t>Personal Protective Equipment</t>
        </r>
        <r>
          <rPr>
            <sz val="10"/>
            <color indexed="81"/>
            <rFont val="Segoe UI Semilight"/>
            <family val="2"/>
          </rPr>
          <t xml:space="preserve">
21.4.3 - In addition to RPE, Workers must be provided with additional PPE (clothing, footwear, gloves) based on the risk assessment. 
</t>
        </r>
        <r>
          <rPr>
            <sz val="9"/>
            <color indexed="81"/>
            <rFont val="Tahoma"/>
            <family val="2"/>
          </rPr>
          <t xml:space="preserve">
</t>
        </r>
      </text>
    </comment>
    <comment ref="A19" authorId="0" shapeId="0" xr:uid="{8EF22166-65D8-4524-9B38-E96693125619}">
      <text>
        <r>
          <rPr>
            <b/>
            <sz val="10"/>
            <color indexed="81"/>
            <rFont val="Segoe UI Semilight"/>
            <family val="2"/>
          </rPr>
          <t>Air Monitoring</t>
        </r>
        <r>
          <rPr>
            <sz val="10"/>
            <color indexed="81"/>
            <rFont val="Segoe UI Semilight"/>
            <family val="2"/>
          </rPr>
          <t xml:space="preserve">
21.5.1 - The requirements for air monitoring are based on the risk (risk assessment) associated with the scope of work. </t>
        </r>
        <r>
          <rPr>
            <sz val="9"/>
            <color indexed="81"/>
            <rFont val="Tahoma"/>
            <family val="2"/>
          </rPr>
          <t xml:space="preserve">
</t>
        </r>
      </text>
    </comment>
    <comment ref="A20" authorId="0" shapeId="0" xr:uid="{1523DA46-9457-4244-913C-990EDB1A993F}">
      <text>
        <r>
          <rPr>
            <b/>
            <sz val="10"/>
            <color indexed="81"/>
            <rFont val="Segoe UI Semilight"/>
            <family val="2"/>
          </rPr>
          <t>Air Monitoring</t>
        </r>
        <r>
          <rPr>
            <sz val="10"/>
            <color indexed="81"/>
            <rFont val="Segoe UI Semilight"/>
            <family val="2"/>
          </rPr>
          <t xml:space="preserve">
21.5.2 - Air monitoring is required to determine the airborne concentration of RCS at a workplace if: 
• there is uncertainty, or, it is reasonably likely that the airborne concentration of respirable crystalline silica will exceed half the Workplace Exposure Standard (WES).  
• monitoring is necessary to find out if there is a risk to health. 
</t>
        </r>
        <r>
          <rPr>
            <sz val="9"/>
            <color indexed="81"/>
            <rFont val="Tahoma"/>
            <family val="2"/>
          </rPr>
          <t xml:space="preserve">
</t>
        </r>
      </text>
    </comment>
    <comment ref="A21" authorId="0" shapeId="0" xr:uid="{46988D45-FF0A-4E91-8428-AC451BC5034B}">
      <text>
        <r>
          <rPr>
            <b/>
            <sz val="10"/>
            <color indexed="81"/>
            <rFont val="Segoe UI Semilight"/>
            <family val="2"/>
          </rPr>
          <t xml:space="preserve">Air Monitoring </t>
        </r>
        <r>
          <rPr>
            <sz val="10"/>
            <color indexed="81"/>
            <rFont val="Segoe UI Semilight"/>
            <family val="2"/>
          </rPr>
          <t xml:space="preserve">
</t>
        </r>
        <r>
          <rPr>
            <sz val="9"/>
            <color indexed="81"/>
            <rFont val="Tahoma"/>
            <family val="2"/>
          </rPr>
          <t xml:space="preserve">
21.5.3 - Air monitoring must be conducted by a suitably trained and competent Occupational Hygienist or Occupational Hygiene Technician.</t>
        </r>
      </text>
    </comment>
    <comment ref="A22" authorId="0" shapeId="0" xr:uid="{5D210826-58BF-4861-B090-BF4DB3218D7D}">
      <text>
        <r>
          <rPr>
            <b/>
            <sz val="10"/>
            <color indexed="81"/>
            <rFont val="Segoe UI Semilight"/>
            <family val="2"/>
          </rPr>
          <t xml:space="preserve">Air Monitoring 
</t>
        </r>
        <r>
          <rPr>
            <sz val="10"/>
            <color indexed="81"/>
            <rFont val="Segoe UI Semilight"/>
            <family val="2"/>
          </rPr>
          <t xml:space="preserve">21.5.4 – Monitoring samples must be evaluated by a NATA accredited laboratory. Where a test result from personal or perimeter monitoring confirms an exceedance to the exposure standard for Crystalline Silica of 0.05mg/m3, all work associated with CSS must stop, the occurrence must be reported, investigated with the exceedance entered into the principal’s incident reporting system (EQSafe). In addition, the Worker(s) to whom the monitoring result relate must be notified of the exceedance result as soon as the results become available.
</t>
        </r>
        <r>
          <rPr>
            <sz val="9"/>
            <color indexed="81"/>
            <rFont val="Tahoma"/>
            <family val="2"/>
          </rPr>
          <t xml:space="preserve">
</t>
        </r>
      </text>
    </comment>
  </commentList>
</comments>
</file>

<file path=xl/sharedStrings.xml><?xml version="1.0" encoding="utf-8"?>
<sst xmlns="http://schemas.openxmlformats.org/spreadsheetml/2006/main" count="2311" uniqueCount="1678">
  <si>
    <t>Compliance Audit Summary Report</t>
  </si>
  <si>
    <t>Contract Number:</t>
  </si>
  <si>
    <t xml:space="preserve">Overall Comments (Auditor): </t>
  </si>
  <si>
    <t>Auditor:</t>
  </si>
  <si>
    <t>Audit Date:</t>
  </si>
  <si>
    <t>Contractor:</t>
  </si>
  <si>
    <t>Superintendent / MR Rep:</t>
  </si>
  <si>
    <t>Project Manager (MR):</t>
  </si>
  <si>
    <t>Project Manager (Contr.)</t>
  </si>
  <si>
    <t>Start Date (works):</t>
  </si>
  <si>
    <t>Previous Audits (total)</t>
  </si>
  <si>
    <t>Opportunities for Improvement</t>
  </si>
  <si>
    <t xml:space="preserve">Clause Number: </t>
  </si>
  <si>
    <t>Clause Number:</t>
  </si>
  <si>
    <t>Specification Compliance Audit</t>
  </si>
  <si>
    <t>General Site Inspection</t>
  </si>
  <si>
    <t>Minimum Control Standard (MCS) Compliance Audit Summary Total</t>
  </si>
  <si>
    <t>Non Conformance (Major)</t>
  </si>
  <si>
    <t>Total MCS Evaluated</t>
  </si>
  <si>
    <t>Non Conformance (Minor)</t>
  </si>
  <si>
    <t>Observation</t>
  </si>
  <si>
    <t>Conformance</t>
  </si>
  <si>
    <t>Not Applicable</t>
  </si>
  <si>
    <t xml:space="preserve">MCS 1 - Working at Height </t>
  </si>
  <si>
    <t>MCS 2 - Demolition Work</t>
  </si>
  <si>
    <t>MCS 3 - Asbestos Removal and Control</t>
  </si>
  <si>
    <t>MCS 4 - Work in Confined Spaces</t>
  </si>
  <si>
    <t>MCS 5 - Excavation and Trenching</t>
  </si>
  <si>
    <t>MCS 6 - Explosive Blasting</t>
  </si>
  <si>
    <t>MCS 7 - Above Ground Services</t>
  </si>
  <si>
    <t>MCS 8 - Below Ground Services</t>
  </si>
  <si>
    <t>MCS 9 - Tilt Up and Pre-cast Concrete</t>
  </si>
  <si>
    <t>MCS 10 - Interaction with Live Traffic</t>
  </si>
  <si>
    <t>MCS 11 - Mobile Plant Operation</t>
  </si>
  <si>
    <t>MCS 12 - Work On, Over, Adjacent to Water</t>
  </si>
  <si>
    <t>MCS 13 - Vehicles and Driving</t>
  </si>
  <si>
    <t>MCS 14 - Bushfire Management</t>
  </si>
  <si>
    <t>MCS 15 - Cranes and Lifting Operations</t>
  </si>
  <si>
    <t>MCS 16 - Dropped Objects from Height</t>
  </si>
  <si>
    <t>MCS 17 - Exposure to Thermal Stress</t>
  </si>
  <si>
    <t>MCS 18 - Hazardous Substances</t>
  </si>
  <si>
    <t>MCS 19 - Electrical Work</t>
  </si>
  <si>
    <t>MCS 20 - Piling Rig Operations</t>
  </si>
  <si>
    <t>MCS 21 - Respirable Crystalline Silica</t>
  </si>
  <si>
    <t>Clause No:</t>
  </si>
  <si>
    <t>Specification / Minimum Control Standard</t>
  </si>
  <si>
    <t xml:space="preserve"> Compliance Audit - Specification 203 Health and Safety Management</t>
  </si>
  <si>
    <r>
      <rPr>
        <b/>
        <sz val="10"/>
        <color rgb="FFFF0000"/>
        <rFont val="Segoe UI Semilight"/>
        <family val="2"/>
      </rPr>
      <t>Non Conformance (Major)</t>
    </r>
    <r>
      <rPr>
        <b/>
        <sz val="10"/>
        <color theme="1"/>
        <rFont val="Segoe UI Semilight"/>
        <family val="2"/>
      </rPr>
      <t xml:space="preserve"> </t>
    </r>
    <r>
      <rPr>
        <b/>
        <sz val="10"/>
        <color theme="0"/>
        <rFont val="Segoe UI Semilight"/>
        <family val="2"/>
      </rPr>
      <t>- T</t>
    </r>
    <r>
      <rPr>
        <sz val="10"/>
        <color theme="0"/>
        <rFont val="Segoe UI Semilight"/>
        <family val="2"/>
      </rPr>
      <t>he absence of, or a significant failure to implement and/or maintain conformance to the clause criteria requirements.</t>
    </r>
  </si>
  <si>
    <r>
      <rPr>
        <b/>
        <sz val="10"/>
        <color rgb="FFFFC000"/>
        <rFont val="Segoe UI Semilight"/>
        <family val="2"/>
      </rPr>
      <t xml:space="preserve">Non Conformance (Minor) </t>
    </r>
    <r>
      <rPr>
        <sz val="10"/>
        <color theme="0"/>
        <rFont val="Segoe UI Semilight"/>
        <family val="2"/>
      </rPr>
      <t>- A system weakness or deviation from the clause criteria requirements which could lead to a major non-conformance if not addressed.</t>
    </r>
  </si>
  <si>
    <t>Author's Note: The Main Roads document titled, Guideline Specification 203 Health and Safety Management - Suitability and Compliance Audit Requirements, must be read and understood prior to conducting a compliance audit on the Specification 203 and the applicable Minimum WHS Control Standards where they apply.</t>
  </si>
  <si>
    <r>
      <rPr>
        <b/>
        <sz val="10"/>
        <color rgb="FFFFFF00"/>
        <rFont val="Segoe UI Semilight"/>
        <family val="2"/>
      </rPr>
      <t>Observation</t>
    </r>
    <r>
      <rPr>
        <b/>
        <sz val="10"/>
        <color rgb="FFFF0000"/>
        <rFont val="Segoe UI Semilight"/>
        <family val="2"/>
      </rPr>
      <t xml:space="preserve"> </t>
    </r>
    <r>
      <rPr>
        <sz val="10"/>
        <color theme="0"/>
        <rFont val="Segoe UI Semilight"/>
        <family val="2"/>
      </rPr>
      <t>- An observed deviation or minor oversight from an otherwise well-implemented process meeting the clause criteria requirements.</t>
    </r>
  </si>
  <si>
    <r>
      <rPr>
        <b/>
        <sz val="10"/>
        <color rgb="FF00B050"/>
        <rFont val="Segoe UI Semilight"/>
        <family val="2"/>
      </rPr>
      <t>Conformance</t>
    </r>
    <r>
      <rPr>
        <sz val="10"/>
        <color theme="1"/>
        <rFont val="Segoe UI Semilight"/>
        <family val="2"/>
      </rPr>
      <t xml:space="preserve"> </t>
    </r>
    <r>
      <rPr>
        <b/>
        <sz val="10"/>
        <color theme="0"/>
        <rFont val="Segoe UI Semilight"/>
        <family val="2"/>
      </rPr>
      <t xml:space="preserve">- </t>
    </r>
    <r>
      <rPr>
        <sz val="10"/>
        <color theme="0"/>
        <rFont val="Segoe UI Semilight"/>
        <family val="2"/>
      </rPr>
      <t xml:space="preserve">Conformance and implementation of the clause criteria requirements. </t>
    </r>
  </si>
  <si>
    <r>
      <rPr>
        <b/>
        <sz val="10"/>
        <color theme="0" tint="-0.14999847407452621"/>
        <rFont val="Segoe UI Semilight"/>
        <family val="2"/>
      </rPr>
      <t>Not Applicable</t>
    </r>
    <r>
      <rPr>
        <sz val="10"/>
        <color theme="0"/>
        <rFont val="Segoe UI Semilight"/>
        <family val="2"/>
      </rPr>
      <t xml:space="preserve"> - The clause has been identified as not applicable during the audit.</t>
    </r>
  </si>
  <si>
    <t>Clause No.</t>
  </si>
  <si>
    <t>Evaluation Question</t>
  </si>
  <si>
    <t>Possible Verification (Field)</t>
  </si>
  <si>
    <t>Compliance</t>
  </si>
  <si>
    <t>Auditor Comment (Finding)</t>
  </si>
  <si>
    <t>203.10 (1)</t>
  </si>
  <si>
    <t>Not applicable to the compliance audit.</t>
  </si>
  <si>
    <t>203.11 (1)</t>
  </si>
  <si>
    <t>203.12 (1)</t>
  </si>
  <si>
    <t>203.12 (2)</t>
  </si>
  <si>
    <t>203.13 (1)</t>
  </si>
  <si>
    <t>203.13 (2)</t>
  </si>
  <si>
    <t>203.13 (3)</t>
  </si>
  <si>
    <t>203.13 (4)</t>
  </si>
  <si>
    <t>203.14 (1)</t>
  </si>
  <si>
    <t>Has the Contractor detailed how they will manage WHS for the stated clause stakeholders and the clause criteria elements a-d?</t>
  </si>
  <si>
    <t>Discuss with the WHS Representative and select senior Site representatives of the Contractor to demonstrate by example how the clause criteria a - d is implemented on the Site.</t>
  </si>
  <si>
    <t>203.14 (2)</t>
  </si>
  <si>
    <t>203.15 (1)</t>
  </si>
  <si>
    <t>Has the Contractor detailed the requirements of clause criteria a-d upon approval of the plan by the Superintendent?</t>
  </si>
  <si>
    <t>Discuss with Workers whether the requirement of the Safety Management Plan is understood and whether changes are communicated through Site WHS communication arrangements. Review the induction to ensure the information is sufficient to enable Worker understanding.</t>
  </si>
  <si>
    <t>203.15 (2)</t>
  </si>
  <si>
    <t>Has the Contractor detailed consultation, co-operation and co-ordination arrangements which meet the requirements of Section 22 of the WHS Act including a resolution process?</t>
  </si>
  <si>
    <t>Discuss with Site SHR's and Workers whether WHS issues are resolved when they are raised in safety related forums. Review safety committee minutes and the Contractor's hazard report systems to determine whether corrective actions have addressed the identified hazard.</t>
  </si>
  <si>
    <t>203.15 (3)</t>
  </si>
  <si>
    <t>Has the Contractor detailed the communication arrangements in clause criteria elements a-c will be implemented for the duration of the Works? Has the Contractor detailed the requirement of an all inclusive pre-start in accordance with the clause criteria requirements?</t>
  </si>
  <si>
    <t>Discuss with a selection of Workers whether daily pre-start meetings are held as well as fortnightly tool boxes. Discuss with the WHS Representative and request records of clause criteria a - c ?</t>
  </si>
  <si>
    <t>203.15 (4)</t>
  </si>
  <si>
    <t>Has the Contractor detailed the Stop Task authority / protocol which meets the general requirements of Part 5 Division 6 of the WHS Act?</t>
  </si>
  <si>
    <t>Discuss with a selection of Workers the stop task authority protocols for the Site to identify whether the protocols are understood by Workers. View the content quality in the Site induction.</t>
  </si>
  <si>
    <t>203.15 (5)</t>
  </si>
  <si>
    <t>Has the Contractor detailed the requirements of the EAP which meets the Guidance Note and Code of Practice specified in the clause criteria which meets the Safe Work Australia Guidance Note: Work Related Psychosocial Health and Safety. Where a Site is a fly in fly out operation it must also meet the requirements of the Code of Practice for Mentally Healthy Workplaces for Fly-In Fly-Out (FIFO) Workers.</t>
  </si>
  <si>
    <t xml:space="preserve">Discuss with the Contractor the provision of mental health support for Workers and what the employee assistance program includes. </t>
  </si>
  <si>
    <t>203.15 (6)</t>
  </si>
  <si>
    <t>Has the Contractor detailed the Employee Assistance Program requirements which are specified in clause criteria elements a - d ?</t>
  </si>
  <si>
    <t>Review the Contractor induction to identify the EAP service has been communicated. Discuss with Workers whether mental health topics are discussed on Site and if the service is offered post incident.</t>
  </si>
  <si>
    <t>203.16 (1)</t>
  </si>
  <si>
    <t>Has the Contractor detailed the clause criteria elements for completing an WHS assessment on subcontractors under their control prior to commencing Works under the Contract ?</t>
  </si>
  <si>
    <t>Review a selection of subcontractor WHS assessment records of the Contractor to determine whether the clause criteria has been achieved ?</t>
  </si>
  <si>
    <t>203.16 (2)</t>
  </si>
  <si>
    <t>Has the Contractor detailed the requirement for completing a review of subcontractor safe systems of work where subcontractors will be operating under their own procedures ?</t>
  </si>
  <si>
    <t>Review a selection of subcontractor WHS assessment records of the Contractor to determine whether the subcontractors safe system of work has been reviewed and approved ?</t>
  </si>
  <si>
    <t>203.17 (1)</t>
  </si>
  <si>
    <t>Has the Contractor detail the requirement for enclave agreements in accordance with clause criteria elements a - c ?</t>
  </si>
  <si>
    <t>Review enclave agreements which are currently in affect and/or request historical enclave agreements which have been established on the Site.</t>
  </si>
  <si>
    <t>203.17 (2)</t>
  </si>
  <si>
    <t>Has the Contractor detailed the requirements for delineation and demarcation of the enclave area ?</t>
  </si>
  <si>
    <t>View (where available) any tasks being undertaken by Utility Service Providers in an enclave area to assess delineation and demarcation. Where not in effect ask the Contractor how enclave area's are delineated and demarcated.</t>
  </si>
  <si>
    <t>203.18 (1)</t>
  </si>
  <si>
    <t>Has the Contractor detailed that adequate personal protective equipment will be provided to all Workers in accordance with regulatory requirements ?</t>
  </si>
  <si>
    <t>View the operational activities on the Site to determine whether PPE is being used by Workers. View a selection of subcontractors tasks and discuss with those Workers what PPE is being used to determine compliance (view High Risk Work where available).</t>
  </si>
  <si>
    <t>203.18 (2)</t>
  </si>
  <si>
    <t>Has the Contractor detailed high visibility garments will be provided to Workers which meets the requirements of: 
a) Full torso (long arm and long leg);
b) Day Work – Class D Garments as specified in Section 6 of AS 4602.1;
c) Night Work – Class N Garments as specified in Section 7 in AS 4602.1; and
d) Day Night Work – Class D/N Garments as specified in Section 8 of AS 4602.1.                         
Has the Contractor detailed personal protective equipment will be provided in accordance with the elements specified within the clause ?</t>
  </si>
  <si>
    <t>View operational activities on the Site to assess whether Workers are wearing high visibility garments compliant with the standard.</t>
  </si>
  <si>
    <t>203.18 (3)</t>
  </si>
  <si>
    <t>Has the Contractor detailed that unless otherwise determined by a task specific risk assessment, all Workers myst wear full torso clothing.</t>
  </si>
  <si>
    <t>View operations activities on the Site to assess whether Workers are wearing full torso clothing.</t>
  </si>
  <si>
    <t>203.19 (1)</t>
  </si>
  <si>
    <t>Has the Contractor detailed the clause criteria elements a - f for testing Workers for the presence of drugs or alcohol?</t>
  </si>
  <si>
    <t>Ask a selection of subcontractors whether they complete daily BAC testing and have been involved in random drug testing. View Contractor testing records and select a number of incidents on Site and request drug and alcohol test records relating to the incidents.</t>
  </si>
  <si>
    <t>203.19 (2)</t>
  </si>
  <si>
    <r>
      <t xml:space="preserve">Has the Contractor detailed the testing for alcohol and other drugs will be conducted in accordance with clause criteria elements a - </t>
    </r>
    <r>
      <rPr>
        <sz val="10"/>
        <rFont val="Segoe UI"/>
        <family val="2"/>
      </rPr>
      <t>d ?</t>
    </r>
  </si>
  <si>
    <t xml:space="preserve">View the sample methodology the Contractor uses for drug and alcohol testing to ensure the testing is done in accordance with the listed Standards. </t>
  </si>
  <si>
    <t>203.19 (3)</t>
  </si>
  <si>
    <t>Has the Contractor detailed the qualification requirements of the Worker who will be performing the alcohol and other drug testing ?</t>
  </si>
  <si>
    <t>Review the training records for the person who conducts the drug and alcohol testing. Where an external provider is used the records of the tester should be provided with the test results.</t>
  </si>
  <si>
    <t>203.19 (4)</t>
  </si>
  <si>
    <t>Has the Contractor detailed the requirement for stand down of Workers in accordance with the clause criteria for alcohol testing ?</t>
  </si>
  <si>
    <t>Review the Contractor's BAC testing records to identify secondary BAC test results greater that 0.00. Discuss the process which is taken by the Contractor to stand down the Worker(s).</t>
  </si>
  <si>
    <t>203.19 (5)</t>
  </si>
  <si>
    <t>Has the Contractor detailed the requirement for stand down of Workers in accordance with the clause criteria for drugs of abuse testing ?</t>
  </si>
  <si>
    <t xml:space="preserve">Review the Contractor's drug testing records to identify non-negative test results. Where a Worker has been tested and returns to work on the Site, request subsequent testing records. </t>
  </si>
  <si>
    <t>203.19 (6)</t>
  </si>
  <si>
    <t>Has the Contractor detailed the requirements of Worker failure to submit a sample in accordance with the clause criteria ?</t>
  </si>
  <si>
    <t>Ask the Contractor whether Workers have refused to provide a sample for drug or alcohol testing. Ask what there process is where these circumstances arise.</t>
  </si>
  <si>
    <t>203.20 (1)</t>
  </si>
  <si>
    <r>
      <t xml:space="preserve">Has the Contractor detailed the requirements for the management of fatigue in accordance with clause criteria elements a - </t>
    </r>
    <r>
      <rPr>
        <sz val="10"/>
        <rFont val="Segoe UI"/>
        <family val="2"/>
      </rPr>
      <t>d?</t>
    </r>
  </si>
  <si>
    <t>Review the Contractors fatigue managements systems to see whether the clause criteria elements are considered.</t>
  </si>
  <si>
    <t>203.21 (1)</t>
  </si>
  <si>
    <r>
      <t>Has the Contractor detailed the clause criteria elements a -</t>
    </r>
    <r>
      <rPr>
        <sz val="10"/>
        <rFont val="Segoe UI"/>
        <family val="2"/>
      </rPr>
      <t>e will be implemented for WHS induction and training ?</t>
    </r>
  </si>
  <si>
    <t>Review the Contractor training records to verify training and competencies of Workers (External Provider - General Construction Training, High Risk Work and specified training based on the Minimum Control Standards. Contractor - Site induction and task specific training.</t>
  </si>
  <si>
    <t>203.21 (2)</t>
  </si>
  <si>
    <t xml:space="preserve">Has the Contractor detailed the requirement for not allowing Workers to commence work until all required training and induction has been completed ? </t>
  </si>
  <si>
    <t>Discuss with a selection of subcontractor the work they are undertaking (preferably high risk) and ask for their current competencies. Verify the competencies against the training matrix / register.</t>
  </si>
  <si>
    <t>203.24 (1)</t>
  </si>
  <si>
    <t>Has the Contractor detailed how they will manage the control of High Risk activities?</t>
  </si>
  <si>
    <t>Review the Contractors records on information of the hazards associated with High Risk Work, and copies of the current High Risk licenses of Workers who are undertaking High Risk Work.</t>
  </si>
  <si>
    <t>203.26 (1)</t>
  </si>
  <si>
    <t>Has the Contractor detailed the requirements for training and induction of Short Term Workers and Visitor's to the Site? Has the Contractor detailed the requirement for retaining copies of inductions for Visitors, Short Term Workers and delivery drivers?</t>
  </si>
  <si>
    <t>Where Short Term Workers or Visitors are present, ask what training and induction they have received to work on the Site. Discuss with the Contractor and request to view induction records for verification.</t>
  </si>
  <si>
    <t>203.26 (2)</t>
  </si>
  <si>
    <t>Has the Contractor detailed requirements for retaining copies of inductions for visitors and short term workers?</t>
  </si>
  <si>
    <t>Review the Contractor's records to identify inductions of all visitors and short term workers.</t>
  </si>
  <si>
    <t>203.26 (3)</t>
  </si>
  <si>
    <t>Has the Contractor detailed the requirements to provide advanced notice of site safety rules and inductions to visitors and short term workers prior to their attendance on the Site.</t>
  </si>
  <si>
    <t>203.27 (1)</t>
  </si>
  <si>
    <t>Has the Contractor detailed the requirements for SWMS for the clause criteria elements a - d ?</t>
  </si>
  <si>
    <t xml:space="preserve">Review Site activities and where High Risk Work is being undertaken, ask the Workers to produce a copy of the SWMS (review for currency, accuracy and application). </t>
  </si>
  <si>
    <t>203.27 (2)</t>
  </si>
  <si>
    <t>Has the Contractor detailed the content requirement for the SWMS which meets the clause criteria ?</t>
  </si>
  <si>
    <t>Review a selection of subcontractor SWMS to determine compliance to the clause criteria elements. Ask the Contractor about the review and approval of SWMS and request records of the approvals.</t>
  </si>
  <si>
    <t>203.27 (3)</t>
  </si>
  <si>
    <r>
      <t>Has the Contractor detailed the revision requirements of the SWMS for clause criteria elements a - c</t>
    </r>
    <r>
      <rPr>
        <sz val="10"/>
        <rFont val="Segoe UI"/>
        <family val="2"/>
      </rPr>
      <t xml:space="preserve"> ?</t>
    </r>
  </si>
  <si>
    <t>Review a selection of SWMS to verify the SWMS has been reviewed and authorised. Discuss with the Contractor their process for review and approval prior to commencing High Risk Work.</t>
  </si>
  <si>
    <t>203.27 (4)</t>
  </si>
  <si>
    <t>Has the Contractor confirmed that the SWMS will be detailed in the control column of the Works WHS Risk Assessment (Project Risk Register) and the authorisation requirements ?</t>
  </si>
  <si>
    <t xml:space="preserve">Review the Works WHS Risk Assessment to ensure SWMS have been details in the control column. </t>
  </si>
  <si>
    <t>203.28 (1)</t>
  </si>
  <si>
    <t>203.28 (2)</t>
  </si>
  <si>
    <t>203.28 (3)</t>
  </si>
  <si>
    <t xml:space="preserve">Has the Contractor detailed compliance with clause criteria elements a - f for the management and control of subcontractors on the Site ?                                                                                 </t>
  </si>
  <si>
    <t>Review the surveillance undertaken by the Contractor on subcontractors, evaluate identified deficiencies to ensure adequate corrective actions have been issued by the Contractors and addressed by the subcontractor.</t>
  </si>
  <si>
    <t>203.29 (1)</t>
  </si>
  <si>
    <r>
      <t>Has the Contractor detailed compliance to clause criteria</t>
    </r>
    <r>
      <rPr>
        <strike/>
        <sz val="10"/>
        <color theme="1"/>
        <rFont val="Segoe UI"/>
        <family val="2"/>
      </rPr>
      <t xml:space="preserve"> </t>
    </r>
    <r>
      <rPr>
        <sz val="10"/>
        <color theme="1"/>
        <rFont val="Segoe UI"/>
        <family val="2"/>
      </rPr>
      <t>for WHS inspections for the duration of the work under the Contract ?</t>
    </r>
  </si>
  <si>
    <r>
      <t xml:space="preserve">Review the Contractor's </t>
    </r>
    <r>
      <rPr>
        <sz val="10"/>
        <color rgb="FFFF0000"/>
        <rFont val="Segoe UI Semilight"/>
        <family val="2"/>
      </rPr>
      <t>Inspection Test Plan</t>
    </r>
    <r>
      <rPr>
        <sz val="10"/>
        <color theme="1"/>
        <rFont val="Segoe UI Semilight"/>
        <family val="2"/>
      </rPr>
      <t xml:space="preserve"> to evaluate consistency of the inspections and a selection of corrective actions through to closure (where applicable).</t>
    </r>
  </si>
  <si>
    <t>203.29 (2)</t>
  </si>
  <si>
    <t>Has the contractor demonstrated compliance with the clause criteria.</t>
  </si>
  <si>
    <t>Review the Contractor's Inspection Test Plan to confirm compliance with the clause criteria.</t>
  </si>
  <si>
    <t>203.30 (1)</t>
  </si>
  <si>
    <t>Has the Contractor documented that non-conformances and corrective actions will be managed in accordance with Specification 201 and ISO 9001 ?</t>
  </si>
  <si>
    <t>Review a selection of corrective actions which have been raised by the Contractor or issued by the Superintendent. Evaluate from initiation through to approval and close out.</t>
  </si>
  <si>
    <t>203.30 (2)</t>
  </si>
  <si>
    <t>Has the Contractor detailed compliance to clause criteria elements a - g where a non-conformance has been identified ?</t>
  </si>
  <si>
    <t>203.31 (1)</t>
  </si>
  <si>
    <t>Has the Contractor detailed compliance to clause criteria elements a - d for providing immediate notification to the Superintendent and the requirement for raising a non-conformance ?</t>
  </si>
  <si>
    <t xml:space="preserve">Ask the Contractor of any notices, orders and convictions (where applicable) relating to the works. Where applicable, review and verify the non-conformance requirements in accordance with Specification 201 - QUALITY SYSTEMS. </t>
  </si>
  <si>
    <t>203.31 (2)</t>
  </si>
  <si>
    <t>Has the Contractor detailed the submission of information to the email address of the SHW Branch will be done where it meets the requirements stated in clause 203.31(1).</t>
  </si>
  <si>
    <t>Verify any Regulatory Orders, Notices and Convictions in relation to the works. Where applicable verify e-mail notification to the stated e-mail address in the clause.</t>
  </si>
  <si>
    <t>203.32 (1)</t>
  </si>
  <si>
    <t>Has the Contractor detailed that Notifiable Incident information will be immediately provided to the Superintendent and the SHW Branch to the stated e-mail address ?</t>
  </si>
  <si>
    <t>Ask the Contractor of any Notifiable Incidents in relation to the works. Where applicable, ask to view any e-mail transmissions to Corporate SHW Branch.</t>
  </si>
  <si>
    <t>203.32 (2)</t>
  </si>
  <si>
    <t>Has the Contractor detailed that preliminary Serious Incident information will be immediately provided to the Superintendent ?</t>
  </si>
  <si>
    <t>Ask the Contractor of any Notifiable Incidents in relation to the works. Where applicable, discuss the communication method of informing the Superintendent of the occurrence.</t>
  </si>
  <si>
    <t>203.32 (3)</t>
  </si>
  <si>
    <t>Has the Contractor detailed that all WHS related incidents will be entered into EQSafe and the requirements of clause criteria elements a - h ?</t>
  </si>
  <si>
    <t>View a selection of incidents (where applicable) in relation to the Works. Where the Contractor is using their own incident reporting system. Reconcile the entries to ensure EQSafe is being populated with the required incident types.</t>
  </si>
  <si>
    <t>203.32 (4)</t>
  </si>
  <si>
    <t>203.32 (5)</t>
  </si>
  <si>
    <t>203.32 (6)</t>
  </si>
  <si>
    <t xml:space="preserve">Has the Contractor detailed the clause criteria elements a - d for updating the project risk register with the specified time frame ?                                                                                                  </t>
  </si>
  <si>
    <t>Discuss with the Contractor Serious Incidents which have occurred on the Site. Review the actions from the inviestigation to see that a review of the Project Risk Register has been triggered. Review the Project Risk Register for verification.</t>
  </si>
  <si>
    <t>203.33 (1)</t>
  </si>
  <si>
    <r>
      <t>Has the Contractor detailed the submission of the Contractor Monthly WHS Performance Report Form by the specified time ?</t>
    </r>
    <r>
      <rPr>
        <sz val="10"/>
        <rFont val="Segoe UI"/>
        <family val="2"/>
      </rPr>
      <t xml:space="preserve">                                                                                                   </t>
    </r>
    <r>
      <rPr>
        <sz val="10"/>
        <rFont val="Segoe UI Semilight"/>
        <family val="2"/>
      </rPr>
      <t xml:space="preserve">        Has the Contractor detailed the Contractor Monthly WHS Performance Report will be approved by the Superintendent prior to submission ?</t>
    </r>
  </si>
  <si>
    <t>Review copies of the Contractor Monthly WHS Performance Report submitted by the Contractor. Assess for quality of information which may be reconciled against records of incidents or other elements within the report.</t>
  </si>
  <si>
    <t>203.34 (1)</t>
  </si>
  <si>
    <t>Has the Contractor detailed clause criteria will be retained in the their record management system ?</t>
  </si>
  <si>
    <t>Ask the Contractor for a selection of records as a verifiction of record retention in accordance with the clause criteria.</t>
  </si>
  <si>
    <t>203.34 (2)</t>
  </si>
  <si>
    <t>Were the records readily available?</t>
  </si>
  <si>
    <t>203.35 (1)</t>
  </si>
  <si>
    <t>203.35 (2)</t>
  </si>
  <si>
    <t>203.36 (1)</t>
  </si>
  <si>
    <t>Has the Contractor detailed clause criteria elements a - e will be implemented where revisions and updates to the Plan are required ?</t>
  </si>
  <si>
    <t>Review the revisions of the Plan where the work on Site is &gt; three months from the start date. Ask the Contractor of any updates which should be measured against clause criteria elements a - e.</t>
  </si>
  <si>
    <t>203.36 (2)</t>
  </si>
  <si>
    <t>Has the Contractor detailed the submission of any revision or update to the Plan will be submitted to the Superintendent for approval within the specified time frame ?</t>
  </si>
  <si>
    <t>Review the Plan to ensure that any revisions or updates have been approved by the Superintendent.</t>
  </si>
  <si>
    <t>203.36 (3)</t>
  </si>
  <si>
    <t>Has the Contractor detailed the communication requirement for revisions of the Plan to the stakeholders stated in the clause ?</t>
  </si>
  <si>
    <t>Discuss with a selection of subcontractors and ask if they have been informed on any updates to the Plan (where updates have been made). Ask the Contractor about their process for communication.</t>
  </si>
  <si>
    <t>203.48 (1)</t>
  </si>
  <si>
    <t>Not applicable to the compliance audit (relevant to suitability audit)</t>
  </si>
  <si>
    <t>203.48 (2)</t>
  </si>
  <si>
    <t>203.48 (3)</t>
  </si>
  <si>
    <t>203.48 (4)</t>
  </si>
  <si>
    <r>
      <t xml:space="preserve">Has the Contractor </t>
    </r>
    <r>
      <rPr>
        <sz val="10"/>
        <rFont val="Segoe UI Semilight"/>
        <family val="2"/>
      </rPr>
      <t>detailed changes in the Project Risk Register?</t>
    </r>
  </si>
  <si>
    <t>Discuss with the Contractor any Serious Incidents which have occurred on the Site. Where this has occurred, review the Project Risk Register and verify it has been reviewed and updated.</t>
  </si>
  <si>
    <t>203.48 (5)</t>
  </si>
  <si>
    <t>Has the Contractor detailed the changes to the Project Risk Register will be added to the Contractor Monthly WHS Performance Report to be submitted to the Superintendent for approval ?</t>
  </si>
  <si>
    <t>Where any updates were applicable, review the Contractor Monthly WHS Performance Report Form to verify the information was included.</t>
  </si>
  <si>
    <t>203.49 (1)</t>
  </si>
  <si>
    <t>Has the Contractor detailed clause criteria elements a - d will be implemented for High Risk Work undertaken on the Site ?</t>
  </si>
  <si>
    <t>203.49 (2)</t>
  </si>
  <si>
    <t>Has the Contractor detailed clause criteria elements a - b will be implemented for direct supervision of High Risk Work on the Site ?</t>
  </si>
  <si>
    <t>Observe High Risk Work being undertaken on the Site. Where practical, discuss with the Workers how they are supervised when undertaking High Risk Work (note: supervisor may be available).</t>
  </si>
  <si>
    <t>203.49 (3)</t>
  </si>
  <si>
    <t>Has the Contractor detailed that a justification will be submitted and approved by a Senior Site Representative for any High Risk Work to be undertaken unsupervised ?</t>
  </si>
  <si>
    <t>Observe High Risk Work being undertaken on the Site (where available). Where this work is being undertaken unsupervised, request to view the justifiction of expemtion to the clause criteria.</t>
  </si>
  <si>
    <t>203.49 (4)</t>
  </si>
  <si>
    <t>Has the Contractor detailed that supervisors who supervise High Risk Work have the same qualifications as the Worker conducting the High Risk Work ?</t>
  </si>
  <si>
    <t>Discuss with Worker supervising the High Risk Work the qualifications he holds in relation to the High Risk Work he/she is overseeing. Verify this against the Contractors training matrix.</t>
  </si>
  <si>
    <t>203.50 (1)</t>
  </si>
  <si>
    <t>203.50 (2)</t>
  </si>
  <si>
    <t>203.50 (3)</t>
  </si>
  <si>
    <t>Where the works requires an Asbestos Management Plan based on the clause criteria, has the Contractor developed the Plan ?</t>
  </si>
  <si>
    <t>Review the Project Risk Register (Works WHS Risk Assessment) and identify if asbestos is an identified hazard. Where this is applicable, ask the Contractor how the development of, or the decision not to develop an Abestos Management Plan was made.</t>
  </si>
  <si>
    <t>203.50 (4)</t>
  </si>
  <si>
    <t>Where an Asbestos Management Plan has been developed, has the Contractor completed the Plan in accordance with the stated Code of Practice ?</t>
  </si>
  <si>
    <t>Where this clause is activated as part of clause number 203.50 (9), review the Asbestos Management Plan to ensure the Plan meets the requirements of the Code of Practice.</t>
  </si>
  <si>
    <t>203.50 (5)</t>
  </si>
  <si>
    <t>Where an asbestos Management Plan is required, has the Contractor detailed that no Works will be undertaken in the location of the asbestos feature until the Plan is approved ?</t>
  </si>
  <si>
    <t>Discuss with the Contractor the presence of asbestos or ACM and whether the requirement of a Plan was triggered. Determine whether the Plan was approved by the Superintendent.</t>
  </si>
  <si>
    <t>203.50 (6)</t>
  </si>
  <si>
    <t>Has the Contractor stated that any unexpected find of asbestos will be reported in accordance with the clause requirements ?</t>
  </si>
  <si>
    <t>Discuss with the Contractor any unexpected find of asbestos. Where applicable, ask how this was managed and request information on the communication in accordance with the clause criteria.</t>
  </si>
  <si>
    <t>203.50 (7)</t>
  </si>
  <si>
    <t>Has the Contractor detailed that as a minimum, immediate measures will be taken including clause criteria elements a - e  where an unexpected source of asbestos has been identified ?</t>
  </si>
  <si>
    <t>Ask the Contractor if there have been any unexpected finds of asbestos on the Site. Ask how the initial response was managed and what measures were taken to mitigate the risk of Worker exposure.</t>
  </si>
  <si>
    <t>203.50 (8)</t>
  </si>
  <si>
    <t>203.61 (1)</t>
  </si>
  <si>
    <t>Not applicable to the compliance audit (Emergency Management assessment in proceeding clauses)</t>
  </si>
  <si>
    <t>203.61 (2)</t>
  </si>
  <si>
    <t>203.61 (3)</t>
  </si>
  <si>
    <t>Has the Contractor detailed in the Emergency Management Plan their own resources will be used as a first response to emergencies with training and competency of Workers consistent with the risk assessment ?</t>
  </si>
  <si>
    <t>Ask the Contractor how initial response is managed for emergency situations and who is designated to conduct intital response. Review the Works WHS Risk Assessment and the competencies of the designated responders to assess whether their capabilities match the mitigative control measures.</t>
  </si>
  <si>
    <t>203.61 (4)</t>
  </si>
  <si>
    <t>Has the Contractor detailed in the Emergency Management Plan clause criteria elements a - c and the emergency drill frequency requirements ?</t>
  </si>
  <si>
    <t>Ask the Contractor what emergency drill have been conducted on Site. Ask how the drill was managed and ask to view the lessons learned from emergency drill.</t>
  </si>
  <si>
    <t>203.62 (1)</t>
  </si>
  <si>
    <t>Have the causal factors been identified in the fisk assessment based on the scope of works?</t>
  </si>
  <si>
    <t>Identify through observation potential ignition sources in relation to the works and compare against the content in the risk register?</t>
  </si>
  <si>
    <t>203.62 (2)</t>
  </si>
  <si>
    <t>Has the Contractor detailed compliance?</t>
  </si>
  <si>
    <t>Assess the controls in place on site based on the identified ignition sources in the risk assessment and through site based observations.</t>
  </si>
  <si>
    <t>203.62 (3)</t>
  </si>
  <si>
    <t>Has the Contractor detailed the mechanisms in place?</t>
  </si>
  <si>
    <t>Review the EMP and discuss with workers on site to see if they have had the information communicated to them.</t>
  </si>
  <si>
    <t>203.63 (1)</t>
  </si>
  <si>
    <t>Has the Contractor detailed in the Emergency Management Plan the first aid processes, equipment and training based on the Works WHS Risk Assessment ?</t>
  </si>
  <si>
    <t>Reconcile the first aid processes, equipment and facilities against the information detailed in the Emergency Management Plan and Works WHS Risk Assessment. Review the Contractor Training Matrix as verification of trainiing in first aid processes.</t>
  </si>
  <si>
    <t>203.63 (2)</t>
  </si>
  <si>
    <t>Has the Contractor detailed in the Emergency Management Plan clause criteria elements a - c for the Site minimum first aid requirements ?</t>
  </si>
  <si>
    <t xml:space="preserve">View the location of the first aid equipment on Site to reconcile against the clause criteria elements. </t>
  </si>
  <si>
    <t>203.63 (3)</t>
  </si>
  <si>
    <r>
      <t>Has the Contractor detailed in the Emergency Management Plan that first aid will be provided to the listed stakeholder</t>
    </r>
    <r>
      <rPr>
        <sz val="10"/>
        <rFont val="Segoe UI"/>
        <family val="2"/>
      </rPr>
      <t>s.</t>
    </r>
  </si>
  <si>
    <t>Review the EMP to confirm listed Stakeholders and first aid processes to be provided.</t>
  </si>
  <si>
    <t>203.64 (1)</t>
  </si>
  <si>
    <t>Not applicable to the compliance audit (applicable to suitability audit assessment)</t>
  </si>
  <si>
    <t>203.64 (2)</t>
  </si>
  <si>
    <t>203.65 (1)</t>
  </si>
  <si>
    <t>Has the Contractor detailed clause criteria element requirements a - h for the revision of the Emergency Management Plan and the review requirements ?</t>
  </si>
  <si>
    <t>Review the Emergency Management Plan and ask the Contractor about the review process of the Plan. Determine whether clause criteria elements a - h have been triggered and where applicable, ask the Contractor to provide evidence of the review and update.</t>
  </si>
  <si>
    <t>203.65 (2)</t>
  </si>
  <si>
    <t>Has the Contractor detailed the submission requirement for approval by the Superintendent where the Emergency Management Plan is revised and updated ?</t>
  </si>
  <si>
    <t>Review the Emergency Management Plan to determine if the Plan has been approved by the Superintendent (document revision register). Ask to view any relevant records (e.g. e-mail commincations) as verification of approval.</t>
  </si>
  <si>
    <t>203.65 (3)</t>
  </si>
  <si>
    <t>Has the Contractor detailed the communication requirements of the Emergency Management Plan where there have been revisions and updates ?</t>
  </si>
  <si>
    <t xml:space="preserve">Where changes have been made, ask a selection of Workers (subcontractors) whether they have been advised of changes to the Emergency Mangement Plan through WHS related forums. </t>
  </si>
  <si>
    <t>203.81 - 90</t>
  </si>
  <si>
    <t>Not applicable - unless as built requirements are added into the specification.</t>
  </si>
  <si>
    <t>Not Applicable unless as built requirements are added.</t>
  </si>
  <si>
    <t>203.91 - 99</t>
  </si>
  <si>
    <t>Not applicable - unless contract specific requirements are added to the specification.</t>
  </si>
  <si>
    <r>
      <rPr>
        <b/>
        <u/>
        <sz val="13"/>
        <color theme="0"/>
        <rFont val="Segoe UI"/>
        <family val="2"/>
      </rPr>
      <t xml:space="preserve">Photographs: </t>
    </r>
    <r>
      <rPr>
        <u/>
        <sz val="13"/>
        <color theme="0"/>
        <rFont val="Segoe UI"/>
        <family val="2"/>
      </rPr>
      <t>Evidence of audit findings as verification of identified deficiencies (where applicable).</t>
    </r>
  </si>
  <si>
    <t>Compliance Audit - General Site Inspection</t>
  </si>
  <si>
    <r>
      <rPr>
        <b/>
        <sz val="9"/>
        <color rgb="FFFF0000"/>
        <rFont val="Segoe UI Semilight"/>
        <family val="2"/>
      </rPr>
      <t>Non Conformance (Major)</t>
    </r>
    <r>
      <rPr>
        <b/>
        <sz val="9"/>
        <color theme="1"/>
        <rFont val="Segoe UI Semilight"/>
        <family val="2"/>
      </rPr>
      <t xml:space="preserve"> </t>
    </r>
    <r>
      <rPr>
        <b/>
        <sz val="9"/>
        <color theme="0"/>
        <rFont val="Segoe UI Semilight"/>
        <family val="2"/>
      </rPr>
      <t>- T</t>
    </r>
    <r>
      <rPr>
        <sz val="9"/>
        <color theme="0"/>
        <rFont val="Segoe UI Semilight"/>
        <family val="2"/>
      </rPr>
      <t>he absence of, or a significant failure to implement and/or maintain conformance to the clause criteria requirements.</t>
    </r>
  </si>
  <si>
    <r>
      <rPr>
        <b/>
        <sz val="9"/>
        <color rgb="FFFFC000"/>
        <rFont val="Segoe UI Semilight"/>
        <family val="2"/>
      </rPr>
      <t xml:space="preserve">Non Conformance (Minor) </t>
    </r>
    <r>
      <rPr>
        <sz val="9"/>
        <color theme="0"/>
        <rFont val="Segoe UI Semilight"/>
        <family val="2"/>
      </rPr>
      <t>- A system weakness or deviation from the clause criteria requirements which could lead to a major non-conformance if not addressed.</t>
    </r>
  </si>
  <si>
    <r>
      <rPr>
        <b/>
        <sz val="9"/>
        <color rgb="FFFFFF00"/>
        <rFont val="Segoe UI Semilight"/>
        <family val="2"/>
      </rPr>
      <t>Observation</t>
    </r>
    <r>
      <rPr>
        <b/>
        <sz val="9"/>
        <color rgb="FFFF0000"/>
        <rFont val="Segoe UI Semilight"/>
        <family val="2"/>
      </rPr>
      <t xml:space="preserve"> </t>
    </r>
    <r>
      <rPr>
        <sz val="9"/>
        <color theme="0"/>
        <rFont val="Segoe UI Semilight"/>
        <family val="2"/>
      </rPr>
      <t>- An observed deviation or minor oversight from an otherwise well-implemented process meeting the clause criteria requirements.</t>
    </r>
  </si>
  <si>
    <r>
      <rPr>
        <b/>
        <sz val="9"/>
        <color rgb="FF00B050"/>
        <rFont val="Segoe UI Semilight"/>
        <family val="2"/>
      </rPr>
      <t>Conformance</t>
    </r>
    <r>
      <rPr>
        <sz val="9"/>
        <color theme="1"/>
        <rFont val="Segoe UI Semilight"/>
        <family val="2"/>
      </rPr>
      <t xml:space="preserve"> </t>
    </r>
    <r>
      <rPr>
        <b/>
        <sz val="9"/>
        <color theme="0"/>
        <rFont val="Segoe UI Semilight"/>
        <family val="2"/>
      </rPr>
      <t xml:space="preserve">- </t>
    </r>
    <r>
      <rPr>
        <sz val="9"/>
        <color theme="0"/>
        <rFont val="Segoe UI Semilight"/>
        <family val="2"/>
      </rPr>
      <t xml:space="preserve">Conformance and implementation of the clause criteria requirements. </t>
    </r>
  </si>
  <si>
    <r>
      <rPr>
        <b/>
        <sz val="9"/>
        <color theme="0" tint="-0.14999847407452621"/>
        <rFont val="Segoe UI Semilight"/>
        <family val="2"/>
      </rPr>
      <t>Not Applicable</t>
    </r>
    <r>
      <rPr>
        <sz val="9"/>
        <color theme="0"/>
        <rFont val="Segoe UI Semilight"/>
        <family val="2"/>
      </rPr>
      <t xml:space="preserve"> - The clause has been identified as not applicable during the audit.</t>
    </r>
  </si>
  <si>
    <t>Heading</t>
  </si>
  <si>
    <t>Evaluation Criteria</t>
  </si>
  <si>
    <t>Comment (on compliance or identified deficiencies)</t>
  </si>
  <si>
    <t>HAND TOOLS &amp; EQUIPMENT</t>
  </si>
  <si>
    <t>Are all tools and equipment used by workers in a good general condition ?</t>
  </si>
  <si>
    <t>Are broken or fractured handles on hammers, axes and similar equipment replaced promptly ?</t>
  </si>
  <si>
    <t>Are the heads of hammers and sledgehammers in good condition with no splintering ?</t>
  </si>
  <si>
    <t>Are tool handles wedged tightly in the head of all tools?</t>
  </si>
  <si>
    <t>Are suitable grip and anti slip handles fitted to hand tools ?</t>
  </si>
  <si>
    <t>Are workers wearing appropriate safety glasses, face shields or similar where debris or flying objects are caused by tools and equipment ?</t>
  </si>
  <si>
    <t>Are tools stored in dry, secure location where they won't be tampered with ?</t>
  </si>
  <si>
    <t>PORTABLE (POWER OPERATED) TOOLS &amp; EQUIPMENT</t>
  </si>
  <si>
    <t>Are grinders, saws (i.e. quick cut) and similar equipment provided with appropriate safety guards ?</t>
  </si>
  <si>
    <t>Are cradles used when cutting pipes with quick cut saws ?</t>
  </si>
  <si>
    <t>Are portable circular saws equipped with guards above and below the base shoe?</t>
  </si>
  <si>
    <t>Are circular saw guards checked for guard wedging which may leave a portion of the blade exposed ?</t>
  </si>
  <si>
    <t>Are rotating or moving parts of equipment guarded to prevent physical contact?</t>
  </si>
  <si>
    <t>Is there safe operation of electrical tools and equipment (incl RCD protection) where electrical cords are connected to prevent cutting or severing ?</t>
  </si>
  <si>
    <t>Are effective guards in place over belts, pulleys, chains, and sprockets, on equipment where there are rotating parts ?</t>
  </si>
  <si>
    <t>Are pneumatic and hydraulic hoses on power-operated tools checked regularly for deterioration or damage?</t>
  </si>
  <si>
    <t>MACHINE GAURDING</t>
  </si>
  <si>
    <t>Is there a regular program of safety inspection of machinery and equipment?</t>
  </si>
  <si>
    <t>Is all machinery and equipment kept clean and properly maintained and are guards fitted to sharp rotating parts, pinch and nip points ?</t>
  </si>
  <si>
    <t>Are machinery guards secure and so arranged that they do not present a hazard in their use ?</t>
  </si>
  <si>
    <t>Are provisions made to prevent machines from automatically starting when power is restored after a power failure or shutdown ?</t>
  </si>
  <si>
    <t>If machinery is cleaned with compressed air, is air pressure controlled and personal protective equipment or other safeguards used to protect operators and other workers from eye and body injury ?</t>
  </si>
  <si>
    <t>HOUSEKEEPING AND AMENITIES</t>
  </si>
  <si>
    <t>Work areas free from rubbish &amp; obstructions ?</t>
  </si>
  <si>
    <t>Clear access and egress in the workplace ?</t>
  </si>
  <si>
    <t>Surfaces safe and suitable ?</t>
  </si>
  <si>
    <t>General surfaces are free from slip/trip hazards ?</t>
  </si>
  <si>
    <t>Stock/material stored safely ?</t>
  </si>
  <si>
    <t>Washrooms, toilets are clean to prevent potential infection ?</t>
  </si>
  <si>
    <t>Meal rooms are clean and tidy ?</t>
  </si>
  <si>
    <t>Rubbish bins available, covered and adequately stored ?</t>
  </si>
  <si>
    <t xml:space="preserve">MANUAL HANDLING  </t>
  </si>
  <si>
    <t>Mechanical aids provided and used where lifting of excessive loads are conducted ?</t>
  </si>
  <si>
    <t>Manual handling risk assessment  and manual handling controls have been assessed ?</t>
  </si>
  <si>
    <t>Ergonomic factors considered in work layout and task design ?</t>
  </si>
  <si>
    <t>Use of excessive force and repetitive movements minimised</t>
  </si>
  <si>
    <t>Are tools and equipment positioned and handled so that tasks can be performed comfortably ?</t>
  </si>
  <si>
    <t>NOISE EXPOSURE</t>
  </si>
  <si>
    <t>Are excessively noisy work tasks isolated away from high worker volume locations (i.e. crib rooms) ?</t>
  </si>
  <si>
    <t>Is hearing protection devices available to every employee working in areas where continuous noise levels exceed 85 dBA ?</t>
  </si>
  <si>
    <t>Is hearing protection (plugs) fitted correctly by workers and used when conducting high noise work tasks ?</t>
  </si>
  <si>
    <t>Are mobile plant operators wearing hearing protection where the mobile plant is fitted with hearing protection signage ?</t>
  </si>
  <si>
    <t>FUELLING OF PLANT AND EQUIPMENT</t>
  </si>
  <si>
    <t>Refuelling of mobile plant is completed with the plant in a fundamentally stable position with engine off ?</t>
  </si>
  <si>
    <t>Are procedures in place for fuel truck operators who refuel mobile plant ?</t>
  </si>
  <si>
    <t>Are fuelling operations done in such a manner that likelihood of spillage will be minimal ?</t>
  </si>
  <si>
    <t>Are fuelling hoses of a type designed to handle the specific type of fuel?</t>
  </si>
  <si>
    <t>Is open flame, sparking or arcing equipment prohibited near fuelling or transfer of fuel operations ?</t>
  </si>
  <si>
    <t>Is smoking prohibited in the vicinity of fuelling operations?</t>
  </si>
  <si>
    <t>Are diesel fuelling points at a safe distance from office / crib facilities to prevent particulate exposure ?</t>
  </si>
  <si>
    <t>Appropriate PPE being worn</t>
  </si>
  <si>
    <t xml:space="preserve">Geotechnical Company on site </t>
  </si>
  <si>
    <t>Must point at the site office</t>
  </si>
  <si>
    <t xml:space="preserve">Signage for radio channel onsite </t>
  </si>
  <si>
    <t xml:space="preserve">Signage for PPE at the site office </t>
  </si>
  <si>
    <t>MCS Clause No:</t>
  </si>
  <si>
    <t>Possible Verification</t>
  </si>
  <si>
    <t>Auditor Comment (Compliance or Identified Deficiency)</t>
  </si>
  <si>
    <t>1.1.1</t>
  </si>
  <si>
    <r>
      <rPr>
        <b/>
        <sz val="10"/>
        <color theme="1"/>
        <rFont val="Segoe UI"/>
        <family val="2"/>
      </rPr>
      <t>Training Competency and Awareness</t>
    </r>
    <r>
      <rPr>
        <sz val="10"/>
        <color theme="1"/>
        <rFont val="Segoe UI"/>
        <family val="2"/>
      </rPr>
      <t xml:space="preserve"> - Are workers trained and competent to work at height and hold a nationally recognised qualification ? </t>
    </r>
    <r>
      <rPr>
        <sz val="10"/>
        <color rgb="FFFF0000"/>
        <rFont val="Segoe UI Semilight"/>
        <family val="2"/>
      </rPr>
      <t/>
    </r>
  </si>
  <si>
    <t>Select a number of workers who perform working at height tasks required to wear personal fall protection equipment (PFPE) and verify their competencies.</t>
  </si>
  <si>
    <t>1.1.2</t>
  </si>
  <si>
    <r>
      <rPr>
        <b/>
        <sz val="10"/>
        <color theme="1"/>
        <rFont val="Segoe UI"/>
        <family val="2"/>
      </rPr>
      <t>Training Competency and Awareness</t>
    </r>
    <r>
      <rPr>
        <sz val="10"/>
        <color theme="1"/>
        <rFont val="Segoe UI"/>
        <family val="2"/>
      </rPr>
      <t xml:space="preserve"> - Are workers who are working at height working under a permit (excl. EWP), a SWMS, is the work supervised, if fall arrest equipment is being worn - emergency response equipment is in place and workers are trained and competent in it's use ? </t>
    </r>
    <r>
      <rPr>
        <sz val="10"/>
        <color rgb="FFFF0000"/>
        <rFont val="Segoe UI Semilight"/>
        <family val="2"/>
      </rPr>
      <t/>
    </r>
  </si>
  <si>
    <t>Observe a working at height task to make sure these requirements are in place for the work or discuss with workers who generally perform working at height tasks.</t>
  </si>
  <si>
    <t>1.2.1</t>
  </si>
  <si>
    <r>
      <rPr>
        <b/>
        <sz val="10"/>
        <color theme="1"/>
        <rFont val="Segoe UI"/>
        <family val="2"/>
      </rPr>
      <t>Personal Fall Protection Equipment</t>
    </r>
    <r>
      <rPr>
        <sz val="10"/>
        <color theme="1"/>
        <rFont val="Segoe UI"/>
        <family val="2"/>
      </rPr>
      <t xml:space="preserve"> - Are workers wearing compliant personal fall protection equipment (PFPE) to Australian Standards ?</t>
    </r>
    <r>
      <rPr>
        <sz val="10"/>
        <color rgb="FFFF0000"/>
        <rFont val="Segoe UI"/>
        <family val="2"/>
      </rPr>
      <t xml:space="preserve"> </t>
    </r>
  </si>
  <si>
    <t>Select a working at height task and discuss with workers or find the location where fall protection is located, check the equipment for compliance.</t>
  </si>
  <si>
    <t>1.2.2</t>
  </si>
  <si>
    <r>
      <rPr>
        <b/>
        <sz val="10"/>
        <color theme="1"/>
        <rFont val="Segoe UI"/>
        <family val="2"/>
      </rPr>
      <t>Personal Fall Protection Equipment</t>
    </r>
    <r>
      <rPr>
        <sz val="10"/>
        <color theme="1"/>
        <rFont val="Segoe UI"/>
        <family val="2"/>
      </rPr>
      <t xml:space="preserve"> - Is PFPE inspected before each use by workers and defective equipment withdrawn from service when defects are identified. </t>
    </r>
    <r>
      <rPr>
        <sz val="10"/>
        <color rgb="FFFF0000"/>
        <rFont val="Segoe UI Semilight"/>
        <family val="2"/>
      </rPr>
      <t/>
    </r>
  </si>
  <si>
    <t>Review a working at height task and/or permits to ensure PFPE is checked before each use. Discuss with a selection of workers that PFPE is checked prior to use. Check the PFPE register to see whether any equipment has been tagged out of service.</t>
  </si>
  <si>
    <t>1.2.3</t>
  </si>
  <si>
    <r>
      <rPr>
        <b/>
        <sz val="10"/>
        <color theme="1"/>
        <rFont val="Segoe UI"/>
        <family val="2"/>
      </rPr>
      <t>Personal Fall Protection Equipment</t>
    </r>
    <r>
      <rPr>
        <sz val="10"/>
        <color theme="1"/>
        <rFont val="Segoe UI"/>
        <family val="2"/>
      </rPr>
      <t xml:space="preserve"> - Is there a Height Equipment Register in place for PFPE ? </t>
    </r>
    <r>
      <rPr>
        <sz val="10"/>
        <color rgb="FFFF0000"/>
        <rFont val="Segoe UI Semilight"/>
        <family val="2"/>
      </rPr>
      <t/>
    </r>
  </si>
  <si>
    <t>Select a number of PFPE and check the serial numbers are listed in the Register. Check the Register to ensure it meets the requirements of Table 9.1 of AS/NZS 1891.4.</t>
  </si>
  <si>
    <t>1.2.4</t>
  </si>
  <si>
    <r>
      <rPr>
        <b/>
        <sz val="10"/>
        <color theme="1"/>
        <rFont val="Segoe UI"/>
        <family val="2"/>
      </rPr>
      <t>Personal Fall Protection Equipment</t>
    </r>
    <r>
      <rPr>
        <sz val="10"/>
        <color theme="1"/>
        <rFont val="Segoe UI"/>
        <family val="2"/>
      </rPr>
      <t xml:space="preserve"> - Are anchorage point AS rated and capacity rated 15kn (one person) and 21kn (two person) ? Have anchorages been inspected by a height safety inspector, inspected by the worker prior to working at height ? Is there a safe means of access and egress to designated anchorage points ?</t>
    </r>
  </si>
  <si>
    <t>Review a working at height task and/or permits to check on anchorages. Discuss with workers who perform W@H tasks and check the PFPE register for verification.</t>
  </si>
  <si>
    <t>1.3.1</t>
  </si>
  <si>
    <r>
      <rPr>
        <b/>
        <sz val="10"/>
        <color theme="1"/>
        <rFont val="Segoe UI"/>
        <family val="2"/>
      </rPr>
      <t>Mobile Elevated Work Platform</t>
    </r>
    <r>
      <rPr>
        <sz val="10"/>
        <color theme="1"/>
        <rFont val="Segoe UI"/>
        <family val="2"/>
      </rPr>
      <t xml:space="preserve"> - Do workers have the appropriate training to operate an EWP (Work Safely at Heights, EWP Yellow Card or unit of competency, HRWL (where applicable), (driver’s license when on a public road), VOC'd and Perform EWP Rescue (for select personnel) ?</t>
    </r>
  </si>
  <si>
    <t>Check training records and discuss with workers who are working at height in an EWP. Permits can also be checked.</t>
  </si>
  <si>
    <t>1.3.2</t>
  </si>
  <si>
    <r>
      <rPr>
        <b/>
        <sz val="10"/>
        <color theme="1"/>
        <rFont val="Segoe UI"/>
        <family val="2"/>
      </rPr>
      <t>Mobile Elevated Work Platform</t>
    </r>
    <r>
      <rPr>
        <sz val="10"/>
        <color theme="1"/>
        <rFont val="Segoe UI"/>
        <family val="2"/>
      </rPr>
      <t xml:space="preserve"> - Have workers selected the most appropriate EWP for the task and assessed the risks ? public access (including public roads), safe working load (i.e. weight of workers, tools and equipment), stability (i.e. falling loads, wind, travelling mobile plant, positioning of outrigger, stabilizers &amp; extending axles ?
</t>
    </r>
  </si>
  <si>
    <t>Discuss with workers performing working at height tasks in an EWP. Review the workers risk assessment for the task to identify the risks they have identified as well as the risk register (where practicable).</t>
  </si>
  <si>
    <t>1.3.3</t>
  </si>
  <si>
    <r>
      <rPr>
        <b/>
        <sz val="10"/>
        <color theme="1"/>
        <rFont val="Segoe UI"/>
        <family val="2"/>
      </rPr>
      <t>Mobile Elevated Work Platform</t>
    </r>
    <r>
      <rPr>
        <sz val="10"/>
        <color theme="1"/>
        <rFont val="Segoe UI"/>
        <family val="2"/>
      </rPr>
      <t xml:space="preserve"> - Does the EWP meet the specified design requirements as stated in  Table 2.10: Safety Device Function of an EWP and Required Reliability Levels in AS/NZS 1418.10 (2011) Cranes, Hoists and Winches - Elevating Work Platforms ? </t>
    </r>
  </si>
  <si>
    <t>Review the EWP design and OEM specifications. Review the attached specification requirements based on AS/NZS 1418.10 (2011) Cranes, Hoists and Winches - Elevating Work Platforms.</t>
  </si>
  <si>
    <t>1.3.4</t>
  </si>
  <si>
    <r>
      <rPr>
        <b/>
        <sz val="10"/>
        <color theme="1"/>
        <rFont val="Segoe UI"/>
        <family val="2"/>
      </rPr>
      <t>Mobile Elevated Work Platform</t>
    </r>
    <r>
      <rPr>
        <sz val="10"/>
        <color theme="1"/>
        <rFont val="Segoe UI"/>
        <family val="2"/>
      </rPr>
      <t xml:space="preserve"> - Does the EWP have the appropriate signage in accordance with Section 4.2 of AS/NZS 1418.10 (2011) Cranes, Hoists and Winches - Elevating Work Platforms. </t>
    </r>
  </si>
  <si>
    <t xml:space="preserve">Review the EWP design and OEM specifications. Review the attached specification requirements based on Section 4.2 of AS/NZS 1418.10 (2011) Cranes, Hoists and Winches - Elevating Work Platforms. </t>
  </si>
  <si>
    <t>1.3.5</t>
  </si>
  <si>
    <r>
      <rPr>
        <b/>
        <sz val="10"/>
        <color theme="1"/>
        <rFont val="Segoe UI"/>
        <family val="2"/>
      </rPr>
      <t>Mobile Elevated Work Platform</t>
    </r>
    <r>
      <rPr>
        <sz val="10"/>
        <color theme="1"/>
        <rFont val="Segoe UI"/>
        <family val="2"/>
      </rPr>
      <t xml:space="preserve"> - Are workers operating an EWP (boom type) elevated at height, wearing PPE (full body harness and a restraining lanyard attached to the manufacturer specified anchorage point) ?</t>
    </r>
  </si>
  <si>
    <t>Check and EWP task to see that workers are wearing PFPE and also check current available and archived permits for the project.</t>
  </si>
  <si>
    <t>1.3.6</t>
  </si>
  <si>
    <r>
      <rPr>
        <b/>
        <sz val="10"/>
        <color theme="1"/>
        <rFont val="Segoe UI"/>
        <family val="2"/>
      </rPr>
      <t>Mobile Elevated Work Platform</t>
    </r>
    <r>
      <rPr>
        <sz val="10"/>
        <color theme="1"/>
        <rFont val="Segoe UI"/>
        <family val="2"/>
      </rPr>
      <t xml:space="preserve"> - Is a spotter must be in place for each EWP where a worker is elevated at height ? Does the spotter have the same qualifications as the EWP operator ?</t>
    </r>
  </si>
  <si>
    <t>Visually observe that a spotter is in place for any EWP task. Where unavailable discuss with workers who perform working at height in an EWP.</t>
  </si>
  <si>
    <t>1.3.7</t>
  </si>
  <si>
    <r>
      <rPr>
        <b/>
        <sz val="10"/>
        <color theme="1"/>
        <rFont val="Segoe UI"/>
        <family val="2"/>
      </rPr>
      <t>Mobile Elevated Work Platform</t>
    </r>
    <r>
      <rPr>
        <sz val="10"/>
        <color theme="1"/>
        <rFont val="Segoe UI"/>
        <family val="2"/>
      </rPr>
      <t xml:space="preserve"> - Does the EWP have a dry chemical (ABE) fire extinguisher fitted with a secure bracket ?</t>
    </r>
  </si>
  <si>
    <t>Check any of the EWP's to see it is fixed to the EWP and the correct type.</t>
  </si>
  <si>
    <t>1.3.8</t>
  </si>
  <si>
    <r>
      <rPr>
        <b/>
        <sz val="10"/>
        <color theme="1"/>
        <rFont val="Segoe UI"/>
        <family val="2"/>
      </rPr>
      <t>Mobile Elevated Work Platform</t>
    </r>
    <r>
      <rPr>
        <sz val="10"/>
        <color theme="1"/>
        <rFont val="Segoe UI"/>
        <family val="2"/>
      </rPr>
      <t xml:space="preserve"> - Does the EWP have the following compliance documents maintenance manual, plant risk assessment, daily pre-start and log book, service history records (previous 3 months of repairs and maintenance), quarterly and annual inspection records and where required relevant Worksafe WA Plant Registration ? </t>
    </r>
  </si>
  <si>
    <t>Check site records and primarily the EWP to see the required documents are available. This should be in place at pre-mobilisation.</t>
  </si>
  <si>
    <t>1.3.9</t>
  </si>
  <si>
    <r>
      <rPr>
        <b/>
        <sz val="10"/>
        <color theme="1"/>
        <rFont val="Segoe UI"/>
        <family val="2"/>
      </rPr>
      <t>Mobile Elevated Work Platform</t>
    </r>
    <r>
      <rPr>
        <sz val="10"/>
        <color theme="1"/>
        <rFont val="Segoe UI"/>
        <family val="2"/>
      </rPr>
      <t xml:space="preserve"> - Is the EWP inspected at intervals specified by Appendix D: Inspection Flowcharts of AS 2550.10 (2006) ? </t>
    </r>
  </si>
  <si>
    <t>Review the EWP's records to ensure compliance for inspection has been achieved. Also project records can also be viewed for verification.</t>
  </si>
  <si>
    <t>1.3.10</t>
  </si>
  <si>
    <r>
      <rPr>
        <b/>
        <sz val="10"/>
        <color theme="1"/>
        <rFont val="Segoe UI"/>
        <family val="2"/>
      </rPr>
      <t>Mobile Elevated Work Platform</t>
    </r>
    <r>
      <rPr>
        <sz val="10"/>
        <color theme="1"/>
        <rFont val="Segoe UI"/>
        <family val="2"/>
      </rPr>
      <t xml:space="preserve"> - Are EWP's mechanically maintained by a trained and competent worker (i.e. fitter) ?</t>
    </r>
  </si>
  <si>
    <t>Check that EWP's are maintained by checking service records and find the qualifications of the person who maintains the EWP.</t>
  </si>
  <si>
    <t>1.3.11</t>
  </si>
  <si>
    <r>
      <rPr>
        <b/>
        <sz val="10"/>
        <color theme="1"/>
        <rFont val="Segoe UI"/>
        <family val="2"/>
      </rPr>
      <t>Mobile Elevated Work Platform</t>
    </r>
    <r>
      <rPr>
        <sz val="10"/>
        <color theme="1"/>
        <rFont val="Segoe UI"/>
        <family val="2"/>
      </rPr>
      <t xml:space="preserve"> - Are EWP's on the flat, stable and solid (final sitting position) prior to elevation of the working platform?</t>
    </r>
  </si>
  <si>
    <t>Review a EWP task. If unavailable discuss with a worker(s) who perform working at height tasks in an EWP.</t>
  </si>
  <si>
    <t>1.3.12</t>
  </si>
  <si>
    <r>
      <rPr>
        <b/>
        <sz val="10"/>
        <color theme="1"/>
        <rFont val="Segoe UI"/>
        <family val="2"/>
      </rPr>
      <t>Mobile Elevated Work Platform</t>
    </r>
    <r>
      <rPr>
        <sz val="10"/>
        <color theme="1"/>
        <rFont val="Segoe UI"/>
        <family val="2"/>
      </rPr>
      <t xml:space="preserve"> - Are safe work practices used by workers prior to and during work performed in the EWP ? </t>
    </r>
  </si>
  <si>
    <t>Conduct and observation on a working at height task in a EWP and discuss safe work practices with workers.</t>
  </si>
  <si>
    <t>1.4.1</t>
  </si>
  <si>
    <r>
      <rPr>
        <b/>
        <sz val="10"/>
        <color theme="1"/>
        <rFont val="Segoe UI"/>
        <family val="2"/>
      </rPr>
      <t>Scaffold Structures (above 4 meters)</t>
    </r>
    <r>
      <rPr>
        <sz val="10"/>
        <color theme="1"/>
        <rFont val="Segoe UI"/>
        <family val="2"/>
      </rPr>
      <t xml:space="preserve"> - Do scaffold workers have the appropriate HRWL for the structure they are erecting ? (basic Level, intermediate level, advanced level; and work safely at heights qualification (where applicable)).</t>
    </r>
  </si>
  <si>
    <t>Check training records of workers who erect, alter or who dismantle scaffold. Check training records also.</t>
  </si>
  <si>
    <t>1.4.2</t>
  </si>
  <si>
    <r>
      <rPr>
        <b/>
        <sz val="10"/>
        <color theme="1"/>
        <rFont val="Segoe UI"/>
        <family val="2"/>
      </rPr>
      <t>Scaffold Structures (above 4 meters)</t>
    </r>
    <r>
      <rPr>
        <sz val="10"/>
        <color theme="1"/>
        <rFont val="Segoe UI"/>
        <family val="2"/>
      </rPr>
      <t xml:space="preserve"> - Are scaffold components AS/NZS design rated and does the scaffold meet installation requirements as specified in the relevant AS/NZS's ?</t>
    </r>
  </si>
  <si>
    <t>Check over the safe design plan and also the safe erection plan as well as markings in the scaffold.</t>
  </si>
  <si>
    <t>1.4.3</t>
  </si>
  <si>
    <r>
      <rPr>
        <b/>
        <sz val="10"/>
        <color theme="1"/>
        <rFont val="Segoe UI"/>
        <family val="2"/>
      </rPr>
      <t>Scaffold Structures (above 4 meters)</t>
    </r>
    <r>
      <rPr>
        <sz val="10"/>
        <color theme="1"/>
        <rFont val="Segoe UI"/>
        <family val="2"/>
      </rPr>
      <t xml:space="preserve"> - Does the scaffold meet design requirements ? (designed by a qualified scaffolding engineer, include calculations, analysis and testing in the safe design report, have a certificate of compliance and duty actions, including calculation of total load and concentrated loads in the safe design report)</t>
    </r>
  </si>
  <si>
    <t>Check by reviewing the relevant documentation listed in the question set.</t>
  </si>
  <si>
    <t>1.4.4</t>
  </si>
  <si>
    <r>
      <rPr>
        <b/>
        <sz val="10"/>
        <color theme="1"/>
        <rFont val="Segoe UI"/>
        <family val="2"/>
      </rPr>
      <t>Scaffold Structures (above 4 meters)</t>
    </r>
    <r>
      <rPr>
        <sz val="10"/>
        <color theme="1"/>
        <rFont val="Segoe UI"/>
        <family val="2"/>
      </rPr>
      <t xml:space="preserve"> -  Does the scaffold structure have a Permit System in place ? Installed in accordance with the safe design report include a task specific SWMS in conjunction with the scaffold erection plan ? Workers are in a safe position when erecting ? Utilizing erection platforms where practicable ? Is the work supervised ?
\</t>
    </r>
  </si>
  <si>
    <t>Check records of the permit system, review the workers SWMS and review a scaffold erection task (discuss with workers)</t>
  </si>
  <si>
    <t>1.4.5</t>
  </si>
  <si>
    <r>
      <rPr>
        <b/>
        <sz val="10"/>
        <color theme="1"/>
        <rFont val="Segoe UI"/>
        <family val="2"/>
      </rPr>
      <t>Scaffold Structures (above 4 meters)</t>
    </r>
    <r>
      <rPr>
        <sz val="10"/>
        <color theme="1"/>
        <rFont val="Segoe UI"/>
        <family val="2"/>
      </rPr>
      <t xml:space="preserve"> - Has the scaffold structure been inspected ? (prior to first use with a handover inspection certificate, inspected daily when in use ? Inspected after any repairs ? Inspected at intervals no more than 30 days ? Has a posted load capacity ?  Has scaffold tags attached at every access ?</t>
    </r>
  </si>
  <si>
    <t>Check the inspection records and the inspection tags (load capacity) and other referenced information in the question.</t>
  </si>
  <si>
    <t>1.4.6</t>
  </si>
  <si>
    <r>
      <rPr>
        <b/>
        <sz val="10"/>
        <color theme="1"/>
        <rFont val="Segoe UI"/>
        <family val="2"/>
      </rPr>
      <t>Scaffold Structures (above 4 meters)</t>
    </r>
    <r>
      <rPr>
        <sz val="10"/>
        <color theme="1"/>
        <rFont val="Segoe UI"/>
        <family val="2"/>
      </rPr>
      <t xml:space="preserve"> - Is fall protection used when completing certain tasks ? (Erecting or dismantling drop or hung scaffold ? Fixing or removing trolley tracks ?  
Attaching and removing projecting spurs ?  The first lift of a cantilevered scaffold ? The first lift of the scaffold where workers on the deck between needles ?)</t>
    </r>
  </si>
  <si>
    <t>Observe a scaffold erection task and check whether workers are using PFPE for the stated tasks in the MCS clause. If erection is not occurring discuss with scaffold workers where available.</t>
  </si>
  <si>
    <t>1.4.7</t>
  </si>
  <si>
    <r>
      <rPr>
        <b/>
        <sz val="10"/>
        <color theme="1"/>
        <rFont val="Segoe UI"/>
        <family val="2"/>
      </rPr>
      <t>Scaffold Structures (above 4 meters)</t>
    </r>
    <r>
      <rPr>
        <sz val="10"/>
        <color theme="1"/>
        <rFont val="Segoe UI"/>
        <family val="2"/>
      </rPr>
      <t xml:space="preserve"> - Does the scaffold have AS/NZS edge protection in place from falls and dropped objects ? (self-closing gates, handrails; mid-rails, toe boards, stairway or ladder secured, trapdoors closed and secure)</t>
    </r>
  </si>
  <si>
    <t>Check over a scaffold structure and also look at the compliance certificate and safe safe erection plan.</t>
  </si>
  <si>
    <t>1.5.1</t>
  </si>
  <si>
    <r>
      <rPr>
        <b/>
        <sz val="10"/>
        <color theme="1"/>
        <rFont val="Segoe UI"/>
        <family val="2"/>
      </rPr>
      <t>Minor and Mobile Scaffolds (below 4 meters)</t>
    </r>
    <r>
      <rPr>
        <sz val="10"/>
        <color theme="1"/>
        <rFont val="Segoe UI"/>
        <family val="2"/>
      </rPr>
      <t xml:space="preserve"> - Are minor scaffold system set up and correctly by a competent person ? (no higher than 2m above the height of the supporting surface, erected in accordance instructions, including braces, toe boards, mid rails, guard rails and castors, load capacity is capable of holding the load it's supporting)</t>
    </r>
  </si>
  <si>
    <t>Check minor scaffold systems to see they are set up correctly and workers have an understanding of how to erect the minor scaffold.</t>
  </si>
  <si>
    <t>1.5.2</t>
  </si>
  <si>
    <r>
      <rPr>
        <b/>
        <sz val="10"/>
        <color theme="1"/>
        <rFont val="Segoe UI"/>
        <family val="2"/>
      </rPr>
      <t>Minor and Mobile Scaffolds (below 4 meters)</t>
    </r>
    <r>
      <rPr>
        <sz val="10"/>
        <color theme="1"/>
        <rFont val="Segoe UI"/>
        <family val="2"/>
      </rPr>
      <t xml:space="preserve"> - Safe work practices are used for the minor scaffold ? (where possible tied to a solid fixed structure, kept clear from overhead structures (i.e. power lines), not in the travel path of vehicles or mobile plant, scaffold wheels are locked before occupation, stairways or ladders must be used for access/egress)</t>
    </r>
  </si>
  <si>
    <t>Are safe work practices being employed by workers erecting and using the minor scaffold. Review the requirements in the MCS clause.</t>
  </si>
  <si>
    <t>1.6.1</t>
  </si>
  <si>
    <r>
      <rPr>
        <b/>
        <sz val="10"/>
        <color theme="1"/>
        <rFont val="Segoe UI"/>
        <family val="2"/>
      </rPr>
      <t>Ladders and Work Platforms</t>
    </r>
    <r>
      <rPr>
        <sz val="10"/>
        <color theme="1"/>
        <rFont val="Segoe UI"/>
        <family val="2"/>
      </rPr>
      <t xml:space="preserve"> - Are ladders design rated to the following standards ? AS/NZS 1892.1:1996: Portable ladders – Metal, AS 1892.2–1992: Portable ladders – Timber, AS/NZS 1892.3:1996: Portable ladders – Reinforced Plastic, AS/NZS 1892.5:2000: Portable ladders – Selection, Safe Use and Care)</t>
    </r>
  </si>
  <si>
    <t>Check the certificate of compliance and the safe design report and safe erection plan.</t>
  </si>
  <si>
    <t>1.6.2</t>
  </si>
  <si>
    <r>
      <rPr>
        <b/>
        <sz val="10"/>
        <color theme="1"/>
        <rFont val="Segoe UI"/>
        <family val="2"/>
      </rPr>
      <t>Ladders and Work Platforms</t>
    </r>
    <r>
      <rPr>
        <sz val="10"/>
        <color theme="1"/>
        <rFont val="Segoe UI"/>
        <family val="2"/>
      </rPr>
      <t xml:space="preserve"> - Are safe work practices used by workers when using portable ladders and work platforms ? (minimum load rating of 120kg, ladder appropriate for the task, inspected, on a ladder register, set up correctly, workers must have free climbing ability, ladders must be inspected regularly when part of a scaffold structure)</t>
    </r>
  </si>
  <si>
    <t>Check working at height tasks using a ladder and observe the workers. Refer to the MCS clause as a check / reference point for safe work practices.</t>
  </si>
  <si>
    <t>1.7.1</t>
  </si>
  <si>
    <r>
      <rPr>
        <b/>
        <sz val="10"/>
        <color theme="1"/>
        <rFont val="Segoe UI"/>
        <family val="2"/>
      </rPr>
      <t>Open Edge Protection</t>
    </r>
    <r>
      <rPr>
        <sz val="10"/>
        <color theme="1"/>
        <rFont val="Segoe UI"/>
        <family val="2"/>
      </rPr>
      <t xml:space="preserve"> - Is permanent, fixed edge protection installed in accordance with and meet  AS 1657 (2018) Fixed Platforms, Walkways, Stairways and Ladders - Design, Construction and Installation requirements ?</t>
    </r>
  </si>
  <si>
    <t>Check newly or current structure which are having edge protection installed. Discuss with workers where available and also review the safe design report for the structure.</t>
  </si>
  <si>
    <t>1.7.2</t>
  </si>
  <si>
    <r>
      <rPr>
        <b/>
        <sz val="10"/>
        <color theme="1"/>
        <rFont val="Segoe UI"/>
        <family val="2"/>
      </rPr>
      <t>Open Edge Protection</t>
    </r>
    <r>
      <rPr>
        <sz val="10"/>
        <color theme="1"/>
        <rFont val="Segoe UI"/>
        <family val="2"/>
      </rPr>
      <t xml:space="preserve"> - Is temporary edge protection installed where there is a risk of a worker falling ? (exposed edge level ground (i.e. excavation), solid elevated structure (i.e. roof or bridge)). </t>
    </r>
  </si>
  <si>
    <t>Where worker are working at an elevated level, heck that edge protection is in place. Discuss with workers who may be working at height and the requirements of edge protection.</t>
  </si>
  <si>
    <t>1.7.3</t>
  </si>
  <si>
    <r>
      <rPr>
        <b/>
        <sz val="10"/>
        <color theme="1"/>
        <rFont val="Segoe UI"/>
        <family val="2"/>
      </rPr>
      <t>Open Edge Protection</t>
    </r>
    <r>
      <rPr>
        <sz val="10"/>
        <color theme="1"/>
        <rFont val="Segoe UI"/>
        <family val="2"/>
      </rPr>
      <t xml:space="preserve"> -  Are temporary edge protection components, fixtures and fittings installed and maintained in accordance relevant standards ? (AS/NZS 4994:1 (2009) Part 1 General Requirements, AS/NZS 4994:2 (2009)  Part 2: Roof Edge Protection Installing and Dismantling, AS/NZS 4994:3 (2009) Part 3: Installing and Dismantling other than roofs)
</t>
    </r>
  </si>
  <si>
    <t>Check fixtures and components to see they meet requirements of AS/NZS's. Review safe work practices to assess compliance to installation.</t>
  </si>
  <si>
    <t>1.7.4</t>
  </si>
  <si>
    <r>
      <rPr>
        <b/>
        <sz val="10"/>
        <color theme="1"/>
        <rFont val="Segoe UI"/>
        <family val="2"/>
      </rPr>
      <t>Open Edge Protection</t>
    </r>
    <r>
      <rPr>
        <sz val="10"/>
        <color theme="1"/>
        <rFont val="Segoe UI"/>
        <family val="2"/>
      </rPr>
      <t xml:space="preserve"> - Are exposed holes, edges, penetrations or openings protected from workers falling ?</t>
    </r>
  </si>
  <si>
    <t>Check around the site and observe activities or structures where there are exposed edges penetrations and holes. Discuss with workers where available.</t>
  </si>
  <si>
    <t>Minimum Control Standard - Working at Height</t>
  </si>
  <si>
    <t>2.2.1</t>
  </si>
  <si>
    <r>
      <rPr>
        <b/>
        <sz val="10"/>
        <color theme="1"/>
        <rFont val="Segoe UI"/>
        <family val="2"/>
      </rPr>
      <t xml:space="preserve">Training, Competency and Licensing -  </t>
    </r>
    <r>
      <rPr>
        <sz val="10"/>
        <color theme="1"/>
        <rFont val="Segoe UI"/>
        <family val="2"/>
      </rPr>
      <t xml:space="preserve">Are all workers  trained and competent in the specific role or function associated with the demolition work. Are training and competency requirements applied collectively </t>
    </r>
  </si>
  <si>
    <t>Select available demolition workers and view relevant competencies / licences. Check the viewed competencies / licences against site training records.</t>
  </si>
  <si>
    <t>2.1.2</t>
  </si>
  <si>
    <r>
      <rPr>
        <b/>
        <sz val="10"/>
        <color theme="1"/>
        <rFont val="Segoe UI"/>
        <family val="2"/>
      </rPr>
      <t>Training, Competency and Licensing -</t>
    </r>
    <r>
      <rPr>
        <sz val="10"/>
        <color theme="1"/>
        <rFont val="Segoe UI"/>
        <family val="2"/>
      </rPr>
      <t xml:space="preserve"> If a dedicated demolition worker, demolition plant operator or demolition leading hand form part of the demolition team, do they possess a Certificate 3 in Demolition from a registered training organisation ?</t>
    </r>
  </si>
  <si>
    <t>Select a dedicated demolition workers and verify all workers have a certificate 3 in demolition.</t>
  </si>
  <si>
    <t>2.1.3</t>
  </si>
  <si>
    <r>
      <rPr>
        <b/>
        <sz val="10"/>
        <color theme="1"/>
        <rFont val="Segoe UI"/>
        <family val="2"/>
      </rPr>
      <t>Training, Competency and Licensing -</t>
    </r>
    <r>
      <rPr>
        <sz val="10"/>
        <color theme="1"/>
        <rFont val="Segoe UI"/>
        <family val="2"/>
      </rPr>
      <t xml:space="preserve"> Is a demolition supervisor on site at all times while demolition work is being undertaken ?  Does the supervisor (demolition) or a dedicated contracted demolition supervisor in charge of the demolition work hold a current Certificate 3 in Demolition and Certificate 4 in Demolition ?</t>
    </r>
  </si>
  <si>
    <t>Ask the demolition supervisor if they are onsite while demolition work is being undertaken. Confirm that the demolition supervisor holds a current Certificate 3 and Certificate 4 in Demolition. Confirm that the qualification has been verified (VOC) prior to commencing work.</t>
  </si>
  <si>
    <t>2.1.4</t>
  </si>
  <si>
    <r>
      <rPr>
        <b/>
        <sz val="10"/>
        <color theme="1"/>
        <rFont val="Segoe UI"/>
        <family val="2"/>
      </rPr>
      <t xml:space="preserve">Training, Competency and Licensing - </t>
    </r>
    <r>
      <rPr>
        <sz val="10"/>
        <color theme="1"/>
        <rFont val="Segoe UI"/>
        <family val="2"/>
      </rPr>
      <t xml:space="preserve">Where the scope of demolition work meets the requirement of class 1, 2 or 3 demolition, does the demolition contractor have the appropriate demolition license ? </t>
    </r>
  </si>
  <si>
    <t xml:space="preserve">Ask the demolition contractor to present their current demolition license. Verify this meets the requirement of class 1, 2 or 3 for demolition in the WHS Regulations, and that this was current prior to any demolition work occurring. </t>
  </si>
  <si>
    <t>2.1.5</t>
  </si>
  <si>
    <r>
      <rPr>
        <b/>
        <sz val="10"/>
        <color theme="1"/>
        <rFont val="Segoe UI"/>
        <family val="2"/>
      </rPr>
      <t xml:space="preserve">Training, Competency and Licensing - </t>
    </r>
    <r>
      <rPr>
        <sz val="10"/>
        <color theme="1"/>
        <rFont val="Segoe UI"/>
        <family val="2"/>
      </rPr>
      <t>Where class 1, 2 or 3 demolition work is conducted has the commissioner been notified 5 days prior to the intended demolition work with a copy the notification provided to the Principal ?</t>
    </r>
  </si>
  <si>
    <t xml:space="preserve">For Class 1,2 or 3 Demolition work, ask the contractor if the commissioner was notified 5 days prior to intended demolition work with a copy of the notification provided to the Principal </t>
  </si>
  <si>
    <t>2.1.6</t>
  </si>
  <si>
    <r>
      <rPr>
        <b/>
        <sz val="10"/>
        <color theme="1"/>
        <rFont val="Segoe UI"/>
        <family val="2"/>
      </rPr>
      <t>Training, Competency and Licensing -</t>
    </r>
    <r>
      <rPr>
        <sz val="10"/>
        <color theme="1"/>
        <rFont val="Segoe UI"/>
        <family val="2"/>
      </rPr>
      <t xml:space="preserve"> Where class 1, 2 or 3 demolition work </t>
    </r>
    <r>
      <rPr>
        <u/>
        <sz val="10"/>
        <color theme="1"/>
        <rFont val="Segoe UI"/>
        <family val="2"/>
      </rPr>
      <t>is not</t>
    </r>
    <r>
      <rPr>
        <sz val="10"/>
        <color theme="1"/>
        <rFont val="Segoe UI"/>
        <family val="2"/>
      </rPr>
      <t xml:space="preserve"> conducted in a manner which meets the requirements of AS 2601 (2001) Demolition of Structures, has the Worksafe Commissioner been notified 10 days prior to the demolition start date to seek approval of the intended demolition method ?</t>
    </r>
  </si>
  <si>
    <t xml:space="preserve">Ask the contractor if any class 1,2, or 3 demolition work was completed which did not meet AS 2601(2001). In this case, verify that the Worksafe Commissioner was notified 10 days prior to the demolition start date. Verify any conditions imposed were met with subsequent approval by the Worksafe Commissioner and initial notification, conditions imposed and subsequent approval were provided to the Principal.  </t>
  </si>
  <si>
    <r>
      <rPr>
        <b/>
        <sz val="10"/>
        <color theme="1"/>
        <rFont val="Segoe UI"/>
        <family val="2"/>
      </rPr>
      <t xml:space="preserve">Safe Design and Planning - </t>
    </r>
    <r>
      <rPr>
        <sz val="10"/>
        <color theme="1"/>
        <rFont val="Segoe UI"/>
        <family val="2"/>
      </rPr>
      <t xml:space="preserve">Where a structure is to be demolished under a class 1, 2 or 3 demolition license, have site and structural investigations been completed (demolition engineer) in accordance with Appendix A of AS2601 (2001) Demolition of Structures ?  Have site investigations to ensure the safe demolition of the structure ? 
</t>
    </r>
  </si>
  <si>
    <t>For demolitions under a class 1, 2 or 3 demolition licenses, ask the contractor if site and structural investigations were completed by a competent person (demolition engineer).  Ask the contractor how they ensured safe demolition of the structure. Verify that risk assessments included location, structural designs, layout and condition of the structure and adjoining structures.</t>
  </si>
  <si>
    <t>2.2.2</t>
  </si>
  <si>
    <r>
      <rPr>
        <b/>
        <sz val="10"/>
        <color theme="1"/>
        <rFont val="Segoe UI"/>
        <family val="2"/>
      </rPr>
      <t xml:space="preserve">Safe Design and Planning - </t>
    </r>
    <r>
      <rPr>
        <sz val="10"/>
        <color theme="1"/>
        <rFont val="Segoe UI"/>
        <family val="2"/>
      </rPr>
      <t xml:space="preserve">Has a hazardous substances audit been completed to identify their presence on or near the structure which has the potential to impact workers or members of the public ? </t>
    </r>
  </si>
  <si>
    <t>Ask the contractor how hazardous substances were identified (if present)</t>
  </si>
  <si>
    <t>2.2.3</t>
  </si>
  <si>
    <r>
      <rPr>
        <b/>
        <sz val="10"/>
        <color theme="1"/>
        <rFont val="Segoe UI"/>
        <family val="2"/>
      </rPr>
      <t>Safe Design and Planning -</t>
    </r>
    <r>
      <rPr>
        <sz val="10"/>
        <color theme="1"/>
        <rFont val="Segoe UI"/>
        <family val="2"/>
      </rPr>
      <t xml:space="preserve"> Has a Demolition Management Plan (DMP) been developed by a competent person (demolition engineer) and authorised (Regulator and Principal) prior to demolition work commencing ? Where hazardous substances or explosive blasting is part of the scope, have plans been developed in addition to the DMP ?</t>
    </r>
  </si>
  <si>
    <t xml:space="preserve">Ask the contractor who developed the Demolition Management Plan. Verify this was completed by a competent person (demolition engineer) and authorised (Regulator and Principal) prior to demolition work commencing. Ask the worker if hazardous substances were identified were they documented in a Hazardous Substance Management Plan and Blast Management Plan. </t>
  </si>
  <si>
    <t>2.3.1</t>
  </si>
  <si>
    <r>
      <rPr>
        <b/>
        <sz val="10"/>
        <color theme="1"/>
        <rFont val="Segoe UI"/>
        <family val="2"/>
      </rPr>
      <t>Exclusion Zones and Access Control -</t>
    </r>
    <r>
      <rPr>
        <sz val="10"/>
        <color theme="1"/>
        <rFont val="Segoe UI"/>
        <family val="2"/>
      </rPr>
      <t xml:space="preserve"> Have exclusion zones been established for all demolition work ? Do they prevent health and safety risks to workers and members of public ? Where multiple exclusions zones apply, are they applied collectively ?</t>
    </r>
  </si>
  <si>
    <t xml:space="preserve">Ask the contractor to outline how exclusion zones are established for all demolition work. Confirm that these are effective in preventing unauthorised access. </t>
  </si>
  <si>
    <t>2.3.2</t>
  </si>
  <si>
    <r>
      <rPr>
        <b/>
        <sz val="10"/>
        <color theme="1"/>
        <rFont val="Segoe UI"/>
        <family val="2"/>
      </rPr>
      <t xml:space="preserve"> Exclusion Zones and Access Control -</t>
    </r>
    <r>
      <rPr>
        <sz val="10"/>
        <color theme="1"/>
        <rFont val="Segoe UI"/>
        <family val="2"/>
      </rPr>
      <t xml:space="preserve"> Is access to the demolition site strictly controlled to prevent unauthorised access from members of the public and workers ? Is access controlled by signage, barriers, fences etc. to control access ?</t>
    </r>
  </si>
  <si>
    <t xml:space="preserve">Ask the demolition contractor to outline how access to the demolition site is controlled and verify that this prevents all unauthorised access. </t>
  </si>
  <si>
    <t>2.4.1</t>
  </si>
  <si>
    <r>
      <rPr>
        <b/>
        <sz val="10"/>
        <color theme="1"/>
        <rFont val="Segoe UI"/>
        <family val="2"/>
      </rPr>
      <t>Mobile Plant, Equipment and Materials -</t>
    </r>
    <r>
      <rPr>
        <sz val="10"/>
        <color theme="1"/>
        <rFont val="Segoe UI"/>
        <family val="2"/>
      </rPr>
      <t xml:space="preserve"> Where mobile plant is used in the demolition work, are the requirements of the other MCS applied collectively to the demolition work ?</t>
    </r>
  </si>
  <si>
    <t>Verify that if mobile plant form part of the demolition work, that the requirements specified within Minimum control standards applied collectively.</t>
  </si>
  <si>
    <t>2.4.2</t>
  </si>
  <si>
    <r>
      <rPr>
        <b/>
        <sz val="10"/>
        <color theme="1"/>
        <rFont val="Segoe UI"/>
        <family val="2"/>
      </rPr>
      <t>Mobile Plant, Equipment and Materials -</t>
    </r>
    <r>
      <rPr>
        <sz val="10"/>
        <color theme="1"/>
        <rFont val="Segoe UI"/>
        <family val="2"/>
      </rPr>
      <t xml:space="preserve"> For the respective MCS's applicable to the demolition work, have the requirements for tooling, equipment, training, attachments, PPE, maintenance and specific safety requirements been applied collectively ?</t>
    </r>
  </si>
  <si>
    <t>Ask the worker(s) what tools, equipment, plant, training, attachments, structures, PPE, inspection, maintenance, or specified safety requirements form part of the demolition work. Verify that these meet the MCS applicable to demolition work</t>
  </si>
  <si>
    <t>2.4.3</t>
  </si>
  <si>
    <r>
      <rPr>
        <b/>
        <sz val="10"/>
        <color theme="1"/>
        <rFont val="Segoe UI"/>
        <family val="2"/>
      </rPr>
      <t>Mobile Plant, Equipment and Materials -</t>
    </r>
    <r>
      <rPr>
        <sz val="10"/>
        <color theme="1"/>
        <rFont val="Segoe UI"/>
        <family val="2"/>
      </rPr>
      <t>Where the demolition involves electrical installations, does this comply with AS/NZS 3012 (2010) Electrical Installations - Construction and Demolition Sites ?</t>
    </r>
  </si>
  <si>
    <t>Ask the worker if any electrical work has formed part of the demolition work.  Verify that this complies with AS/NZS 3012 (2010) Electrical Installations - Construction and Demolition Sites.</t>
  </si>
  <si>
    <t>2.5.1</t>
  </si>
  <si>
    <r>
      <rPr>
        <b/>
        <sz val="10"/>
        <color theme="1"/>
        <rFont val="Segoe UI"/>
        <family val="2"/>
      </rPr>
      <t xml:space="preserve">Positive Two Way Communication Systems - </t>
    </r>
    <r>
      <rPr>
        <sz val="10"/>
        <color theme="1"/>
        <rFont val="Segoe UI"/>
        <family val="2"/>
      </rPr>
      <t>Are positive two-way communication systems and protocols in place for the demolition work between all workers ?</t>
    </r>
  </si>
  <si>
    <t xml:space="preserve">Select a number of workers and verify that positive two-way communication systems and protocols are in place for the demolition work. </t>
  </si>
  <si>
    <t>2.5.2</t>
  </si>
  <si>
    <r>
      <rPr>
        <b/>
        <sz val="10"/>
        <color theme="1"/>
        <rFont val="Segoe UI"/>
        <family val="2"/>
      </rPr>
      <t>Positive Two Way Communication Systems</t>
    </r>
    <r>
      <rPr>
        <sz val="10"/>
        <color theme="1"/>
        <rFont val="Segoe UI"/>
        <family val="2"/>
      </rPr>
      <t xml:space="preserve">  - Where multiple work groups (contractors or workers of the principal) are operating at any one given time are all workers conversant with positive two-way comm's and protocols ?</t>
    </r>
  </si>
  <si>
    <t xml:space="preserve">Select a number of workers and ask them to outline the site communication procedures. Verify positive two-way communication is in place across multiple work groups. </t>
  </si>
  <si>
    <t>2.6.1</t>
  </si>
  <si>
    <r>
      <rPr>
        <b/>
        <sz val="10"/>
        <color theme="1"/>
        <rFont val="Segoe UI"/>
        <family val="2"/>
      </rPr>
      <t>Safe Execution of the Demolition Plan -</t>
    </r>
    <r>
      <rPr>
        <sz val="10"/>
        <color theme="1"/>
        <rFont val="Segoe UI"/>
        <family val="2"/>
      </rPr>
      <t xml:space="preserve"> Where there has been a change to the method of demolition which deviates from the Demolition Management Plan, has change management been documented in the Plan ?</t>
    </r>
  </si>
  <si>
    <t xml:space="preserve">Ask the worker if the method of demolition deviates from the Demolition Management Plan, are change risk management principals applied. Confirm these are effective in identifying introduced hazards from the proposed change. </t>
  </si>
  <si>
    <t>2.6.2</t>
  </si>
  <si>
    <r>
      <rPr>
        <b/>
        <sz val="10"/>
        <color theme="1"/>
        <rFont val="Segoe UI"/>
        <family val="2"/>
      </rPr>
      <t xml:space="preserve">Safe Execution of the Demolition Plan - </t>
    </r>
    <r>
      <rPr>
        <sz val="10"/>
        <color theme="1"/>
        <rFont val="Segoe UI"/>
        <family val="2"/>
      </rPr>
      <t>Where any permit to work systems (i.e. isolation permits, lift plan)are in place, have they been completed and authorised ?</t>
    </r>
  </si>
  <si>
    <t>Review a selection of completed permit to work systems (e.g. permits of isolation) and confirm they were applied collectively to the demolition work.</t>
  </si>
  <si>
    <t>2.6.3</t>
  </si>
  <si>
    <r>
      <rPr>
        <b/>
        <sz val="10"/>
        <color theme="1"/>
        <rFont val="Segoe UI"/>
        <family val="2"/>
      </rPr>
      <t>Safe Execution of the Demolition Plan</t>
    </r>
    <r>
      <rPr>
        <sz val="10"/>
        <color theme="1"/>
        <rFont val="Segoe UI"/>
        <family val="2"/>
      </rPr>
      <t xml:space="preserve"> - For class 1, 2 or 3 demolition licence, is the following information on site 1) Contractor Demolition License 2) Approval or notification by the Commissioner 3) Any conditions imposed by the Commissioner 4) The Demolition Management Plan 5) AS 2601 (2001) Demolition of Structures 6) SMP, 7) SWMS ?</t>
    </r>
  </si>
  <si>
    <t xml:space="preserve">Ask the worker to present the following: 1) Contractor Demolition License 2) Approval or notification by the Commissioner 3) Any conditions associated with the approval or notification specified by the Commissioner 4) The Demolition Management Plan 5) A copy of AS 2601 (2001) Demolition of Structures 6) A Safety Management Plan. </t>
  </si>
  <si>
    <t>2.6.4</t>
  </si>
  <si>
    <r>
      <rPr>
        <b/>
        <sz val="10"/>
        <color theme="1"/>
        <rFont val="Segoe UI"/>
        <family val="2"/>
      </rPr>
      <t xml:space="preserve"> Safe Execution of the Demolition Plan -</t>
    </r>
    <r>
      <rPr>
        <sz val="10"/>
        <color theme="1"/>
        <rFont val="Segoe UI"/>
        <family val="2"/>
      </rPr>
      <t xml:space="preserve"> Where demolition involves the removal of asbestos under a restricted or unrestricted license, are the requirements specified in MCS Asbestos Removal and Control applied ?</t>
    </r>
  </si>
  <si>
    <t>Ask the worker if any asbestos removal was required prior to demolition work. Confirm that the requirements specified in Section 3 Asbestos Removal and Control were applied.</t>
  </si>
  <si>
    <t>2.6.5</t>
  </si>
  <si>
    <r>
      <rPr>
        <b/>
        <sz val="10"/>
        <color theme="1"/>
        <rFont val="Segoe UI"/>
        <family val="2"/>
      </rPr>
      <t xml:space="preserve"> Safe Execution of the Demolition Plan -</t>
    </r>
    <r>
      <rPr>
        <sz val="10"/>
        <color theme="1"/>
        <rFont val="Segoe UI"/>
        <family val="2"/>
      </rPr>
      <t xml:space="preserve"> Where AS 2601 (2001) Demolition of Structures specifies a safe method of demolition, has the method prescribed in the standard been applied ? </t>
    </r>
  </si>
  <si>
    <t>Ask the worker to outline how they applied a safe method of demolition. Confirm this complies with AS2601(2001) Demolition of Structures. Further ask the worker if all controls for high-risk work activity were applied collectively.</t>
  </si>
  <si>
    <t>2.6.6</t>
  </si>
  <si>
    <r>
      <rPr>
        <b/>
        <sz val="10"/>
        <color theme="1"/>
        <rFont val="Segoe UI"/>
        <family val="2"/>
      </rPr>
      <t xml:space="preserve">Safe Execution of the Demolition Plan - </t>
    </r>
    <r>
      <rPr>
        <sz val="10"/>
        <color theme="1"/>
        <rFont val="Segoe UI"/>
        <family val="2"/>
      </rPr>
      <t xml:space="preserve">Are daily site inspections and daily pre-operational requirements (i.e. mobile plant pre-start) carried out prior to work commencing ?
</t>
    </r>
  </si>
  <si>
    <t xml:space="preserve">Ask the worker if they complete daily site inspections prior to work commencing.  Confirm this include pre-start inspections; temporary edge protection, bracing or shoring systems; vehicle movement plans; exclusion zones; access and egress; demolished material stability; safe storage of hazardous substances or dangerous goods; and that isolations remain in place. </t>
  </si>
  <si>
    <t>2.6.7</t>
  </si>
  <si>
    <r>
      <rPr>
        <b/>
        <sz val="10"/>
        <color theme="1"/>
        <rFont val="Segoe UI"/>
        <family val="2"/>
      </rPr>
      <t xml:space="preserve">Safe Execution of the Demolition Plan - </t>
    </r>
    <r>
      <rPr>
        <sz val="10"/>
        <color theme="1"/>
        <rFont val="Segoe UI"/>
        <family val="2"/>
      </rPr>
      <t xml:space="preserve">Prior to the completion of daily demolition, has a post work inspection of the demolition site been completed ?
</t>
    </r>
  </si>
  <si>
    <t xml:space="preserve">Ask the worker if they conduct post work inspections and verify that this is comprehensive in eliminating all risks and hazards associated with the demolition work. </t>
  </si>
  <si>
    <r>
      <t xml:space="preserve">  </t>
    </r>
    <r>
      <rPr>
        <b/>
        <u/>
        <sz val="20"/>
        <color theme="0"/>
        <rFont val="Segoe UI"/>
        <family val="2"/>
      </rPr>
      <t>Minimum Control Standard - Demolition Work</t>
    </r>
  </si>
  <si>
    <t>MCS1</t>
  </si>
  <si>
    <t>MCS2</t>
  </si>
  <si>
    <t>MCS3</t>
  </si>
  <si>
    <t>MCS4</t>
  </si>
  <si>
    <t>MCS6</t>
  </si>
  <si>
    <t>MCS7</t>
  </si>
  <si>
    <t>MCS8</t>
  </si>
  <si>
    <t>MCS9</t>
  </si>
  <si>
    <t>MCS10</t>
  </si>
  <si>
    <t>3.1.1</t>
  </si>
  <si>
    <r>
      <rPr>
        <b/>
        <sz val="10"/>
        <color theme="1"/>
        <rFont val="Segoe UI"/>
        <family val="2"/>
      </rPr>
      <t xml:space="preserve">Training, Competency and Awareness </t>
    </r>
    <r>
      <rPr>
        <sz val="10"/>
        <color theme="1"/>
        <rFont val="Segoe UI"/>
        <family val="2"/>
      </rPr>
      <t>– Are all workers who are conducting ACM removal working under an ACM license ?</t>
    </r>
  </si>
  <si>
    <t>Select available workers engaged in ACM removal and view relevant competencies / licences. Check the viewed competencies / licences against site training records.</t>
  </si>
  <si>
    <t>3.1.2</t>
  </si>
  <si>
    <r>
      <rPr>
        <b/>
        <sz val="10"/>
        <color theme="1"/>
        <rFont val="Segoe UI"/>
        <family val="2"/>
      </rPr>
      <t xml:space="preserve">Training, Competency and Awareness - </t>
    </r>
    <r>
      <rPr>
        <sz val="10"/>
        <color theme="1"/>
        <rFont val="Segoe UI"/>
        <family val="2"/>
      </rPr>
      <t>Is removal work directly supervised at all times by a supervisor who holds the current qualification “Supervise Asbestos Removal” ? In addition, are the working in accordance with the Code of Practice (is this physical copy on site) ?</t>
    </r>
  </si>
  <si>
    <t>Review the training records of the Supervisor and verify that they hold a current qualification "Supervise Asbestos Removal"  Ask the supervisor do they directly supervise work at all times and how they ensure all control measures are in place compliant with the COP.</t>
  </si>
  <si>
    <t>3.1.3</t>
  </si>
  <si>
    <r>
      <rPr>
        <b/>
        <sz val="10"/>
        <color theme="1"/>
        <rFont val="Segoe UI"/>
        <family val="2"/>
      </rPr>
      <t>Training, Competency and Awareness</t>
    </r>
    <r>
      <rPr>
        <sz val="10"/>
        <color theme="1"/>
        <rFont val="Segoe UI"/>
        <family val="2"/>
      </rPr>
      <t xml:space="preserve"> - For bonded non-friable ACM to be removed are workers directly supervised at all times by a supervisor who holds the current qualification “Supervise Asbestos Removal” ?</t>
    </r>
  </si>
  <si>
    <t>Select a supervisor involved in removal of bonded non-friable asbestos. Check they hold the relevant licence. Verify that the supervisor directly supervises workers involved with bonded non-friable asbestos.</t>
  </si>
  <si>
    <t>3.1.4</t>
  </si>
  <si>
    <r>
      <rPr>
        <b/>
        <sz val="10"/>
        <color theme="1"/>
        <rFont val="Segoe UI"/>
        <family val="2"/>
      </rPr>
      <t xml:space="preserve">Training, Competency and Awareness - </t>
    </r>
    <r>
      <rPr>
        <sz val="10"/>
        <color theme="1"/>
        <rFont val="Segoe UI"/>
        <family val="2"/>
      </rPr>
      <t>Where workers are conducting asbestos removal work under a unrestricted asbestos removal license, have all workers completed asbestos awareness training and under the supervision of a Workers who hold the qualification “Supervise Asbestos Removal” ?</t>
    </r>
  </si>
  <si>
    <t xml:space="preserve">Review the training records of the Supervisor and verify that they hold a current qualification "Supervise Asbestos Removal". Check all workers working under an unrestricted asbestos removal license have completed asbestos awareness training and are under appropriate supervision. </t>
  </si>
  <si>
    <t>3.1.5</t>
  </si>
  <si>
    <r>
      <rPr>
        <b/>
        <sz val="10"/>
        <color theme="1"/>
        <rFont val="Segoe UI"/>
        <family val="2"/>
      </rPr>
      <t xml:space="preserve">Training, Competency and Awareness - </t>
    </r>
    <r>
      <rPr>
        <sz val="10"/>
        <color theme="1"/>
        <rFont val="Segoe UI"/>
        <family val="2"/>
      </rPr>
      <t xml:space="preserve">Have the hazards associated with asbestos removal been considered ? (i.e. </t>
    </r>
    <r>
      <rPr>
        <b/>
        <sz val="10"/>
        <color theme="1"/>
        <rFont val="Segoe UI"/>
        <family val="2"/>
      </rPr>
      <t xml:space="preserve"> </t>
    </r>
    <r>
      <rPr>
        <sz val="10"/>
        <color theme="1"/>
        <rFont val="Segoe UI"/>
        <family val="2"/>
      </rPr>
      <t>The type, amount, condition, the method or removal, PPE requirements, impacts to other workers and/or members of the public, wind conditions, direction and any other environmental factors)</t>
    </r>
  </si>
  <si>
    <t>Review worker/supervisor training &amp; competency records. Verify that prior to performing asbestos removal work all workers possess a current qualification "Asbestos Awareness" and that the supervisor possesses the current qualification "Supervise Asbestos Removal" from a registered training organisation</t>
  </si>
  <si>
    <t>3.1.6</t>
  </si>
  <si>
    <r>
      <rPr>
        <b/>
        <sz val="10"/>
        <color theme="1"/>
        <rFont val="Segoe UI"/>
        <family val="2"/>
      </rPr>
      <t xml:space="preserve">Training, Competency and Awareness - </t>
    </r>
    <r>
      <rPr>
        <sz val="10"/>
        <color theme="1"/>
        <rFont val="Segoe UI"/>
        <family val="2"/>
      </rPr>
      <t>Where the scope of work and impact from asbestos requires the development of an Asbestos Management Plan (refer clause criteria), has a Plan  been developed ?</t>
    </r>
  </si>
  <si>
    <t xml:space="preserve">Review a selection of risk assessments performed for Asbestos removal. Verify an asbestos management plan has been developed and is effective in controlling risks of asbestos exposure. 
</t>
  </si>
  <si>
    <t>3.2.1</t>
  </si>
  <si>
    <r>
      <rPr>
        <b/>
        <sz val="10"/>
        <color theme="1"/>
        <rFont val="Segoe UI"/>
        <family val="2"/>
      </rPr>
      <t xml:space="preserve">Barricading, Demarcation and Exclusion Zones - </t>
    </r>
    <r>
      <rPr>
        <sz val="10"/>
        <color theme="1"/>
        <rFont val="Segoe UI"/>
        <family val="2"/>
      </rPr>
      <t xml:space="preserve">Are demarcated and barricaded exclusion zones established for the asbestos removal work consistent with respective Australian Standards ?
</t>
    </r>
  </si>
  <si>
    <t xml:space="preserve">Review any demarcated and barricaded exclusion zones established for the asbestos removal work. Check they are consistent with respective Australian Standards </t>
  </si>
  <si>
    <t>3.2.2</t>
  </si>
  <si>
    <r>
      <rPr>
        <b/>
        <sz val="10"/>
        <color theme="1"/>
        <rFont val="Segoe UI"/>
        <family val="2"/>
      </rPr>
      <t xml:space="preserve">Barricading, Demarcation and Exclusion Zones - </t>
    </r>
    <r>
      <rPr>
        <sz val="10"/>
        <color theme="1"/>
        <rFont val="Segoe UI"/>
        <family val="2"/>
      </rPr>
      <t>are demarcated and barricaded exclusion zones in place for the duration of the removal works including after hours ?</t>
    </r>
  </si>
  <si>
    <t xml:space="preserve">Review any present (or past) demarcated and barricaded exclusion zones in place and check that they were present for the duration of the removal works including after hours </t>
  </si>
  <si>
    <t>3.2.3</t>
  </si>
  <si>
    <r>
      <t xml:space="preserve">Barricading, Demarcation and Exclusion Zones - </t>
    </r>
    <r>
      <rPr>
        <sz val="10"/>
        <color theme="1"/>
        <rFont val="Segoe UI"/>
        <family val="2"/>
      </rPr>
      <t>Are communication and consultation arrangements in place for the intended asbestos removal work ? (i.e. workers, non-ACM removal workers and members of public) ?</t>
    </r>
  </si>
  <si>
    <t>Select a group of workers and review that communication and consultation arrangements are in place for the intended asbestos removal work. Check that this cover worker, non-ACM workers and members of the public</t>
  </si>
  <si>
    <t>3.2.4</t>
  </si>
  <si>
    <r>
      <rPr>
        <b/>
        <sz val="10"/>
        <color theme="1"/>
        <rFont val="Segoe UI"/>
        <family val="2"/>
      </rPr>
      <t xml:space="preserve">Barricading, Demarcation and Exclusion Zones - </t>
    </r>
    <r>
      <rPr>
        <sz val="10"/>
        <color theme="1"/>
        <rFont val="Segoe UI"/>
        <family val="2"/>
      </rPr>
      <t xml:space="preserve">Has there been a breach of an exclusion zone by non ACM workers or MOP where there has been a risk of exposure ?
</t>
    </r>
  </si>
  <si>
    <t>Discuss with workers and the supervisor of ACM removal work their methods of communication (MOP, workers and workers in the vicinity). Review SWMS and permit for removal.</t>
  </si>
  <si>
    <t>3.3.1</t>
  </si>
  <si>
    <r>
      <rPr>
        <b/>
        <sz val="10"/>
        <color theme="1"/>
        <rFont val="Segoe UI"/>
        <family val="2"/>
      </rPr>
      <t xml:space="preserve">Personal Protective Equipment - </t>
    </r>
    <r>
      <rPr>
        <sz val="10"/>
        <color theme="1"/>
        <rFont val="Segoe UI"/>
        <family val="2"/>
      </rPr>
      <t>are workers who perform asbestos removal supplied with suitable respiratory protection device (RPD) based on the risk assessment ?</t>
    </r>
  </si>
  <si>
    <t>Discuss with workers incidents involving breach of excl. zone and the reporting of the incident. Where this has not occurred ask the supervisor the process for reporting of excl. zone breaches.</t>
  </si>
  <si>
    <t>3.3.2</t>
  </si>
  <si>
    <r>
      <t xml:space="preserve">Personal Protective Equipment - </t>
    </r>
    <r>
      <rPr>
        <sz val="10"/>
        <color theme="1"/>
        <rFont val="Segoe UI"/>
        <family val="2"/>
      </rPr>
      <t>In addition to RPD has additional asbestos PPE been provided and used by removal workers ? (coveralls incl for footwear, gloves) based on the risk assessment ?</t>
    </r>
  </si>
  <si>
    <t>Select workers involved in ACM removal. Verify workers are wearing appropriate PPE (in addition to RPD). Where this is not occurring review ACM removal permits, SWMS and ACM removal plan to verify PPE was documented by workers.</t>
  </si>
  <si>
    <t>3.4.1</t>
  </si>
  <si>
    <r>
      <t xml:space="preserve">Safe Removal of Asbestos - </t>
    </r>
    <r>
      <rPr>
        <sz val="10"/>
        <color theme="1"/>
        <rFont val="Segoe UI"/>
        <family val="2"/>
      </rPr>
      <t xml:space="preserve">Is the following information present on site while removal work is being conducted ? (Worksafe WA approved Asbestos Removal License, scope of works, Asbestos Removal Control Plan, SWMS and a copy of the Code of Practice for Safe Removal)
</t>
    </r>
  </si>
  <si>
    <t xml:space="preserve">Select a group of workers and check that they are provided with additional PPE when determined by the risk assessment. Further verification could include checking with workers the process of laundering or disposing of clothing used in asbestos removal. </t>
  </si>
  <si>
    <t>3.4.2</t>
  </si>
  <si>
    <r>
      <t>Safe Removal of Asbestos -</t>
    </r>
    <r>
      <rPr>
        <sz val="10"/>
        <color theme="1"/>
        <rFont val="Segoe UI"/>
        <family val="2"/>
      </rPr>
      <t xml:space="preserve"> Is the removal work being conducted by using wet methods ? If not, have dry methods been justified and approved due to the increased risk of exposure ?</t>
    </r>
  </si>
  <si>
    <t xml:space="preserve">Select any group of workers involved in asbestos removal and check this work is being conducted by using wet methods. If not, verify that dry methods been justified and approved due to the increased risk of exposure </t>
  </si>
  <si>
    <t>3.4.3</t>
  </si>
  <si>
    <r>
      <t xml:space="preserve">Safe Removal of Asbestos - </t>
    </r>
    <r>
      <rPr>
        <sz val="10"/>
        <color theme="1"/>
        <rFont val="Segoe UI"/>
        <family val="2"/>
      </rPr>
      <t>Are suitable tools being used for the asbestos removal work ? (tools and equipment that should not be used are high-pressure tools; sanders, quick cut saws, other power saws, high-speed drills and angle grinders, high-pressure equipment such as gurneys, compressed air cleaners or high-pressure)</t>
    </r>
    <r>
      <rPr>
        <b/>
        <sz val="10"/>
        <color theme="1"/>
        <rFont val="Segoe UI"/>
        <family val="2"/>
      </rPr>
      <t xml:space="preserve">
</t>
    </r>
  </si>
  <si>
    <t xml:space="preserve">Review the asbestos removal control plan and verify wet removal is used. If not, ask the Supervisor why not and has this been authorised and documented in the asbestos removal control plan. </t>
  </si>
  <si>
    <t>3.5.1</t>
  </si>
  <si>
    <r>
      <t xml:space="preserve">Air Monitoring - </t>
    </r>
    <r>
      <rPr>
        <sz val="10"/>
        <color theme="1"/>
        <rFont val="Segoe UI"/>
        <family val="2"/>
      </rPr>
      <t xml:space="preserve">Have the requirements for air monitoring been identified where specified in the clause criteria and documented in the asbestos removal control plan ? </t>
    </r>
  </si>
  <si>
    <t>Check that any requirements for air monitoring have been identified where specified in the clause criteria and documented in the asbestos removal control plan</t>
  </si>
  <si>
    <t>3.5.2</t>
  </si>
  <si>
    <r>
      <t xml:space="preserve">Air Monitoring - </t>
    </r>
    <r>
      <rPr>
        <sz val="10"/>
        <color theme="1"/>
        <rFont val="Segoe UI"/>
        <family val="2"/>
      </rPr>
      <t xml:space="preserve">Where there is a requirements to conduct air monitoring, is this being conducted by a suitably trained and competent Occupational Hygienist or Occupational Hygiene Technician ?
</t>
    </r>
  </si>
  <si>
    <t>Confirm that air monitoring is based on a risk assessment of the scope of work. Select workers engaged in air monitoring and view relevant competencies/ licences. Check the viewed competencies/licences against site training records.</t>
  </si>
  <si>
    <t>3.5.3</t>
  </si>
  <si>
    <r>
      <t xml:space="preserve">Air Monitoring - </t>
    </r>
    <r>
      <rPr>
        <sz val="10"/>
        <color theme="1"/>
        <rFont val="Segoe UI"/>
        <family val="2"/>
      </rPr>
      <t xml:space="preserve"> Where air monitoring has been conducted have they been evaluated by a NATA accredited laboratory?  Where exceedances have been detected have they been reported, investigated with immediate notification provided to the Principal ?</t>
    </r>
  </si>
  <si>
    <t>Review any air monitoring which has been conducted. Verify that this has been evaluated by a NATA accredited laboratory. Check that any if exceedances have been detected they have they been reported, investigated with immediate notification provided to the Principal</t>
  </si>
  <si>
    <t>3.6.1</t>
  </si>
  <si>
    <r>
      <t>Decontamination and Disposal</t>
    </r>
    <r>
      <rPr>
        <sz val="10"/>
        <color theme="1"/>
        <rFont val="Segoe UI"/>
        <family val="2"/>
      </rPr>
      <t xml:space="preserve"> - Are decontamination facilities available for asbestos removal workers in the vicinity of the work area for tools, equipment, materials and workers ?</t>
    </r>
  </si>
  <si>
    <t>Review the worksite and ask workers involved in asbestos removal if decontamination facilities are available for asbestos removal workers in the vicinity of the work area for tools, equipment, materials and workers</t>
  </si>
  <si>
    <t>3.6.2</t>
  </si>
  <si>
    <r>
      <t xml:space="preserve">Decontamination and Disposal - </t>
    </r>
    <r>
      <rPr>
        <sz val="10"/>
        <color theme="1"/>
        <rFont val="Segoe UI"/>
        <family val="2"/>
      </rPr>
      <t>Where asbestos has been removed is it contained, sealed and labelled in accordance with Section 9 of the Code of Practice for the Safe Removal ?</t>
    </r>
  </si>
  <si>
    <t xml:space="preserve">Ask the worker(s) to outline the process for removal of asbestos. Check that where asbestos has been removed it contained, sealed and labelled in accordance with Section 9 of the Code of Practice for the Safe Removal of Asbestos </t>
  </si>
  <si>
    <t>3.6.3</t>
  </si>
  <si>
    <r>
      <t xml:space="preserve">Decontamination and Disposal - </t>
    </r>
    <r>
      <rPr>
        <sz val="10"/>
        <color theme="1"/>
        <rFont val="Segoe UI"/>
        <family val="2"/>
      </rPr>
      <t xml:space="preserve">is asbestos waste sealed and secured prior to transit ? Is asbestos waste disposed of at a licensed facility with records retained and provided to the Principal ? </t>
    </r>
  </si>
  <si>
    <t>Check with workers that asbestos waste sealed and secured prior to transit. Verify that asbestos waste disposed of at a licensed facility with records retained and provided to the Principal</t>
  </si>
  <si>
    <r>
      <t xml:space="preserve">  </t>
    </r>
    <r>
      <rPr>
        <b/>
        <u/>
        <sz val="20"/>
        <color theme="0"/>
        <rFont val="Segoe UI"/>
        <family val="2"/>
      </rPr>
      <t>Minimum Control Standard - Absestos Removal and Control</t>
    </r>
  </si>
  <si>
    <t>4.1.1</t>
  </si>
  <si>
    <r>
      <rPr>
        <b/>
        <sz val="10"/>
        <color rgb="FF000000"/>
        <rFont val="Segoe UI"/>
        <family val="2"/>
      </rPr>
      <t>Training, Competency and Awareness –</t>
    </r>
    <r>
      <rPr>
        <sz val="10"/>
        <color rgb="FF000000"/>
        <rFont val="Segoe UI"/>
        <family val="2"/>
      </rPr>
      <t xml:space="preserve"> Are identified confined spaces consistent with the AS :2685(2009) determination of a confined space ? Are there locations which have not been classed as a confined space which workers are working in ?</t>
    </r>
  </si>
  <si>
    <t xml:space="preserve">Ask the worker to outline how a space is identified as a confined space. Verify in site documents that this is consistent with Section 3.2 – Identification of a Confined Space AS: 2685 (2009) Confined Spaces. </t>
  </si>
  <si>
    <t>4.1.2</t>
  </si>
  <si>
    <r>
      <t xml:space="preserve">Training, Competency and Awareness – </t>
    </r>
    <r>
      <rPr>
        <sz val="10"/>
        <color theme="1"/>
        <rFont val="Segoe UI"/>
        <family val="2"/>
      </rPr>
      <t xml:space="preserve">Is a risk assessment completed prior to work commencing to determine the safest method of work in a confined space ? </t>
    </r>
  </si>
  <si>
    <t>Review SWMS documentation related to work in a confined space, and review a current work task (if possible) where confined space entry is required. Verify that appropriate risk assessments were completed consistent with Section 3.3 Risk Assessment in AS: 2685 (2009) Confined Spaces.</t>
  </si>
  <si>
    <t>4.1.3</t>
  </si>
  <si>
    <r>
      <t xml:space="preserve">Training, Competency and Awareness – </t>
    </r>
    <r>
      <rPr>
        <sz val="10"/>
        <color theme="1"/>
        <rFont val="Segoe UI"/>
        <family val="2"/>
      </rPr>
      <t>Are workers trained and competent for the specific role in association with the intended confined space entry ? (Identify Confined Space; Test Confined Space Environment; Enter Confined Space; Enter and work in Confined Spaces; Undertake Confined Space Rescue; Apply First Aid)</t>
    </r>
  </si>
  <si>
    <t xml:space="preserve">Select available workers and view relevant competencies / licences. Check the viewed competencies / licences against site training records. </t>
  </si>
  <si>
    <t>4.1.4</t>
  </si>
  <si>
    <r>
      <t xml:space="preserve">Training, Competency and Awareness – </t>
    </r>
    <r>
      <rPr>
        <sz val="10"/>
        <color theme="1"/>
        <rFont val="Segoe UI"/>
        <family val="2"/>
      </rPr>
      <t>Do workers have the appropriate training and qualifications for the work they are performing in a confined space ?</t>
    </r>
    <r>
      <rPr>
        <b/>
        <sz val="10"/>
        <color theme="1"/>
        <rFont val="Segoe UI"/>
        <family val="2"/>
      </rPr>
      <t xml:space="preserve"> </t>
    </r>
    <r>
      <rPr>
        <sz val="10"/>
        <color theme="1"/>
        <rFont val="Segoe UI"/>
        <family val="2"/>
      </rPr>
      <t xml:space="preserve"> </t>
    </r>
  </si>
  <si>
    <t>View qualifications for workers involved in issuing permits for confined space entry, identifying a confined space, working in a confined space, acting as a confined space standby person, and emergency response/first aid. Confirm they meet the minimum requirements in AS 2685 (2009) Confined Spaces</t>
  </si>
  <si>
    <t>4.1.5</t>
  </si>
  <si>
    <r>
      <rPr>
        <b/>
        <sz val="10"/>
        <color theme="1"/>
        <rFont val="Segoe UI"/>
        <family val="2"/>
      </rPr>
      <t>Training, Competency and Awareness –</t>
    </r>
    <r>
      <rPr>
        <sz val="10"/>
        <color theme="1"/>
        <rFont val="Segoe UI"/>
        <family val="2"/>
      </rPr>
      <t xml:space="preserve"> Has the person with overall responsibility for the confined space met their duties to ensure emergency response is effectively managed with trained and competent workers, emergency equipment ? Has each confined space been risk assessed ?</t>
    </r>
  </si>
  <si>
    <t xml:space="preserve">Ask the contractor to outline how the emergency response team are trained/assessed in confined space rescue. Check they possess appropriate equipment and authority to conduct a rescue from a confined space. Verify training competencies and view rescue plans for currency. </t>
  </si>
  <si>
    <t>4.2.1</t>
  </si>
  <si>
    <r>
      <t xml:space="preserve">Confined Space Stand by Worker - </t>
    </r>
    <r>
      <rPr>
        <sz val="10"/>
        <color theme="1"/>
        <rFont val="Segoe UI"/>
        <family val="2"/>
      </rPr>
      <t>Does the confined space standby person have the relevant qualifications to perform the function of the stand by person ?</t>
    </r>
  </si>
  <si>
    <t>Select a worker who acts as the confined space standby person. Check they have the appropriate qualifications and experience to act in this capacity, they understand risks to workers within a confined space and that they know how to initiate emergency response procedures.</t>
  </si>
  <si>
    <t>4.2.2</t>
  </si>
  <si>
    <r>
      <t xml:space="preserve">Confined Space Stand by Worker - </t>
    </r>
    <r>
      <rPr>
        <sz val="10"/>
        <color theme="1"/>
        <rFont val="Segoe UI"/>
        <family val="2"/>
      </rPr>
      <t>Does the person with overall responsibility of the confined space ensure the stand by person is performing their stand by function effectively ? (remain outside the confined space at all times, maintain constant communication with workers, not involved in multiple tasks etc.)</t>
    </r>
  </si>
  <si>
    <t xml:space="preserve">Select a worker acting as a confined space standby worker. Verify they remain outside the confined space at all times, maintain communication with workers in the confined space, are not involved in any other tasks while acting as the standby worker and are only substituted by a worker with the equivalent qualifications </t>
  </si>
  <si>
    <t>4.3.1</t>
  </si>
  <si>
    <r>
      <rPr>
        <b/>
        <sz val="10"/>
        <color rgb="FF000000"/>
        <rFont val="Segoe UI"/>
        <family val="2"/>
      </rPr>
      <t>Confined Space Entry Permit, Signage and Record Management -</t>
    </r>
    <r>
      <rPr>
        <sz val="10"/>
        <color rgb="FF000000"/>
        <rFont val="Segoe UI"/>
        <family val="2"/>
      </rPr>
      <t xml:space="preserve"> Is a confined space entry permit completed prior to entry to a confined space ?</t>
    </r>
  </si>
  <si>
    <t xml:space="preserve">Ask the contractor to outline the permitting process completed for work in confined spaces. Check this  in accordance with AS2685(2009) Confined space entry - Section 3. Ask where the confined space entry permit is located. Verify that the permit is located where confined space work is being conducted. </t>
  </si>
  <si>
    <t>4.3.2</t>
  </si>
  <si>
    <r>
      <t xml:space="preserve">Confined Space Entry Permit, Signage and Record Management - </t>
    </r>
    <r>
      <rPr>
        <sz val="10"/>
        <color theme="1"/>
        <rFont val="Segoe UI"/>
        <family val="2"/>
      </rPr>
      <t>How are confined spaces identified? Are confined spaces placarded with appropriate signage ?</t>
    </r>
  </si>
  <si>
    <t>Review confined space works and verify signage identifies the confined space and other identified risks. If no confined space work is occurring, ask workers to outline the process for identification and signage for confined space work. Verify that this is consistent with AS2685(2009) – Confined Spaces</t>
  </si>
  <si>
    <t>4.3.3</t>
  </si>
  <si>
    <r>
      <t xml:space="preserve">Confined Space Entry Permit, Signage and Record Management - </t>
    </r>
    <r>
      <rPr>
        <sz val="10"/>
        <color theme="1"/>
        <rFont val="Segoe UI"/>
        <family val="2"/>
      </rPr>
      <t>Are all workers briefed on the confined space entry permit requirements and understand their role prior to entering the confined space ? Does this include emergency response workers?</t>
    </r>
  </si>
  <si>
    <t>Review confined space permits. Verify they outline specific controls/role requirements for the confined space. Ask contractors (including emergency response workers) to outline their understanding of the requirements of the confined space permit and check this is consistent with the permit</t>
  </si>
  <si>
    <t>4.3.4</t>
  </si>
  <si>
    <r>
      <t>Confined Space Entry Permit, Signage and Record Management -</t>
    </r>
    <r>
      <rPr>
        <sz val="10"/>
        <color theme="1"/>
        <rFont val="Segoe UI"/>
        <family val="2"/>
      </rPr>
      <t xml:space="preserve"> How is documentation for Confined Space recorded ? (register recording confined space entry permits, confined space locations, risk assessments, confined space inspections &amp; audits,  required training and competencies, atmospheric testing etc..)</t>
    </r>
  </si>
  <si>
    <t xml:space="preserve">Review the Confined Space Register. Verify it documents all relevant records related to confined spaces e.g. permits, locations, risk assessments, audits &amp; inspections, work procedures, documented worker training, monitoring of atmospheric testing, and incidences related to confined spaces. </t>
  </si>
  <si>
    <t>4.4.1</t>
  </si>
  <si>
    <r>
      <t xml:space="preserve">Atmosphere and Atmospheric Testing - </t>
    </r>
    <r>
      <rPr>
        <sz val="10"/>
        <color theme="1"/>
        <rFont val="Segoe UI"/>
        <family val="2"/>
      </rPr>
      <t>Is atmospheric testing conducted prior to entry in confined spaces ? (i.e. the concentration of oxygen, flammable and airborne contaminants)  Is retesting and continuous atmospheric monitoring conducted ?</t>
    </r>
  </si>
  <si>
    <t>Ask the contractor to present records of atmospheric testing and monitoring of confined spaces based on risk assessments. Verify these determine the safe concentration for atmospheric gasses and contaminants for worker entry of the confined space and that the monitoring is consistent with AS2685(2009) - Confined Spaces</t>
  </si>
  <si>
    <t>4.4.2</t>
  </si>
  <si>
    <r>
      <t xml:space="preserve">Atmosphere and Atmospheric Testing - </t>
    </r>
    <r>
      <rPr>
        <sz val="10"/>
        <color theme="1"/>
        <rFont val="Segoe UI"/>
        <family val="2"/>
      </rPr>
      <t>Are safe levels of oxygen measured ? (i.e.: is it between 19.5% and 23.5%)? Is atmospheric testing conducted at various locations and levels throughout the confined space and results recorded on the entry permit ?</t>
    </r>
  </si>
  <si>
    <t xml:space="preserve">Review confined space entry permits and a current work task. Verify the testing procedure and results are recorded on the entry permit. Check that a safe level of Oxygen was determined permitting worker entry into the confined space, and that testing occurred throughout the confined space.  </t>
  </si>
  <si>
    <t>4.4.3</t>
  </si>
  <si>
    <r>
      <t>Atmosphere and Atmospheric Testing -</t>
    </r>
    <r>
      <rPr>
        <sz val="10"/>
        <color theme="1"/>
        <rFont val="Segoe UI"/>
        <family val="2"/>
      </rPr>
      <t xml:space="preserve"> Is atmospheric testing conducted by a trained and competent worker in accordance with manufacturer instructions?</t>
    </r>
  </si>
  <si>
    <t>Review atmospheric testing and verify each occasion of testing was appropriate for the contaminant of concern. Check training records/competencies of workers who conduct atmospheric testing. Ask workers conducting atmospheric testing how they adhere to manufacturer’s instructions.</t>
  </si>
  <si>
    <t>4.4.4</t>
  </si>
  <si>
    <r>
      <t>Atmosphere and Atmospheric Testing -</t>
    </r>
    <r>
      <rPr>
        <sz val="10"/>
        <color theme="1"/>
        <rFont val="Segoe UI"/>
        <family val="2"/>
      </rPr>
      <t xml:space="preserve"> Is atmospheric testing performed outside the confined space ? Where this is not possible (i.e. large confined space) is testing conducted under permit ? (including a risk assessment, controls for entry to conduct testing (e.g.: breathing apparatus, standby person, emergency response rescue plan). </t>
    </r>
  </si>
  <si>
    <t>Select workers involved with confined spaces. Check atmospheric testing occurs outside the confined space, or where this is not possible, testing is conducted under permit with risks identified and controls in place (e.g.. B.A, standby worker &amp; rescue plan). Review documentation to confirm.</t>
  </si>
  <si>
    <t>4.4.5</t>
  </si>
  <si>
    <r>
      <t xml:space="preserve">Atmosphere and Atmospheric Testing - </t>
    </r>
    <r>
      <rPr>
        <sz val="10"/>
        <color theme="1"/>
        <rFont val="Segoe UI"/>
        <family val="2"/>
      </rPr>
      <t xml:space="preserve">Are flammable contaminants purged outside the confined space ? Where this is not possible is it conducted under a confined space entry permit ? </t>
    </r>
  </si>
  <si>
    <t>Select workers involved with confined spaces. Check flammable contaminants purging occurs wherever possible outside the confined space. When this is not possible check procedures undertaken meet the Australian Standards listed in MCS clause 4.4.5</t>
  </si>
  <si>
    <t>4.4.6</t>
  </si>
  <si>
    <r>
      <t xml:space="preserve">Atmosphere and Atmospheric Testing - </t>
    </r>
    <r>
      <rPr>
        <sz val="10"/>
        <color theme="1"/>
        <rFont val="Segoe UI"/>
        <family val="2"/>
      </rPr>
      <t xml:space="preserve">Are processes followed for confined space entry where the level of flammable contaminants in the atmosphere is greater than 5% but less than 10% of its LEL? </t>
    </r>
  </si>
  <si>
    <t xml:space="preserve">Select workers who work in confined spaces and verify that when flammable contaminants are &gt;5% but &lt;10% of its LEL, all persons are removed from the confined space unless continuous monitoring is maintained in accordance with Section 3.4 of AS:2685 (2009) Confined Spaces. </t>
  </si>
  <si>
    <t>4.4.7</t>
  </si>
  <si>
    <r>
      <t xml:space="preserve">Atmosphere and Atmospheric Testing - </t>
    </r>
    <r>
      <rPr>
        <sz val="10"/>
        <color theme="1"/>
        <rFont val="Segoe UI"/>
        <family val="2"/>
      </rPr>
      <t>How is a safe atmosphere maintained when work occurs in a confined space ? Is this specified on the confined space entry permit ?</t>
    </r>
  </si>
  <si>
    <t xml:space="preserve">Select workers who work in confined spaces and verify a safe atmosphere is maintained within the confined space. Review confined space entry permits. Check they specify parameters for maintenance of a safe atmosphere (contaminants, temperature and air circulation) including ventilation procedures. </t>
  </si>
  <si>
    <t>4.5.1</t>
  </si>
  <si>
    <r>
      <t>Atmospheric Testing Equipment and Respiratory Protection -</t>
    </r>
    <r>
      <rPr>
        <sz val="10"/>
        <color theme="1"/>
        <rFont val="Segoe UI"/>
        <family val="2"/>
      </rPr>
      <t xml:space="preserve"> Is atmospheric testing equipment calibrated in accordance with manufacturer requirements and recorded in a register ? Is the equipment inspected and  tested consistent with AS 2685 ?</t>
    </r>
  </si>
  <si>
    <t xml:space="preserve">Review the atmospheric equipment testing register and verify equipment is calibrated according to manufacture's specification. Verify the inspection/testing requirements meet AS2685 (2009) Confined Spaces and comply with AS/NZS 60079.0 (2019) AS/NZS 60079.29.1 (2017) AS/NZS 4641 (2018) </t>
  </si>
  <si>
    <t>4.5.2</t>
  </si>
  <si>
    <r>
      <t xml:space="preserve">Atmospheric Testing Equipment and Respiratory Protection - </t>
    </r>
    <r>
      <rPr>
        <sz val="10"/>
        <color theme="1"/>
        <rFont val="Segoe UI"/>
        <family val="2"/>
      </rPr>
      <t>Are respiratory protection devices (RPD) used when control measures cannot ensure a safe atmosphere, or the nature of work will contaminate the atmosphere ? (i.e. hot works)? Does RPD used meet AS/NZS: 1715 (2009) Selection, Use and Maintenance of RPD ?</t>
    </r>
  </si>
  <si>
    <t xml:space="preserve">Select  workers who performs tasks with the potential to degrade a confined space atmosphere. Confirm that RPD are used, and are selected, and maintained according to  AS/NZS: 1715 (2009) Selection, Use and Maintenance of Respiratory Protection Equipment; AS/NZS: 1716 (2009) Respiratory Protection Devices.  </t>
  </si>
  <si>
    <t>4.6.1</t>
  </si>
  <si>
    <r>
      <t xml:space="preserve">Safe Work in a Confined Space - </t>
    </r>
    <r>
      <rPr>
        <sz val="10"/>
        <color theme="1"/>
        <rFont val="Segoe UI"/>
        <family val="2"/>
      </rPr>
      <t>Are safe work practices in place when workers are working in a confined space ? (refer to clause criteria)</t>
    </r>
    <r>
      <rPr>
        <b/>
        <sz val="10"/>
        <color theme="1"/>
        <rFont val="Segoe UI"/>
        <family val="2"/>
      </rPr>
      <t xml:space="preserve">
</t>
    </r>
  </si>
  <si>
    <t>Review confined space work (if possible). Confirm Safe work practices outlined in MCS 4.6.1 are in existence. Review Confined space permit &amp; SWMS. Verify risk assessment and controls exist for the confined space work, all workers involved have signed these documents, and that all other work permits are in place.</t>
  </si>
  <si>
    <t>5.1.1</t>
  </si>
  <si>
    <r>
      <t xml:space="preserve">Safe Design and Planning - </t>
    </r>
    <r>
      <rPr>
        <sz val="10"/>
        <color theme="1"/>
        <rFont val="Segoe UI"/>
        <family val="2"/>
      </rPr>
      <t>Are the risks associated with excavation and trench work (&gt;1.5m depth) evaluated during the planning and design stage ? Are these documented in the safe design plan ?</t>
    </r>
  </si>
  <si>
    <t xml:space="preserve">Check the safe design plan is consistent with regulatory requirements for any excavation or trench which is greater than 1.5 meters in depth Ask the worker(designer) what risks were evaluated and how they were evaluated during the planning and design stage </t>
  </si>
  <si>
    <t>5.1.2</t>
  </si>
  <si>
    <r>
      <t xml:space="preserve">Safe Design and Planning - </t>
    </r>
    <r>
      <rPr>
        <sz val="10"/>
        <color theme="1"/>
        <rFont val="Segoe UI"/>
        <family val="2"/>
      </rPr>
      <t>Has a safe design plan identified potential unexploded ordinates (UXO) ? What processes are in place when UXO has been identified ?</t>
    </r>
  </si>
  <si>
    <t xml:space="preserve">Check the Safe Design Report for an assessment to identify unexploded ordinates. Ask the worker (designer) what processes are followed where UXO is identified (e.g. Department of Fire and Emergency Services (DFES) and Department of Defence notification &amp; processes consistent with regulations) 
</t>
  </si>
  <si>
    <t>5.1.3</t>
  </si>
  <si>
    <r>
      <t xml:space="preserve">Safe Design and Planning - </t>
    </r>
    <r>
      <rPr>
        <sz val="10"/>
        <color theme="1"/>
        <rFont val="Segoe UI"/>
        <family val="2"/>
      </rPr>
      <t>Are the risks of underground or overhead utilities have been identified ? Are controls for all risks which may impact excavation and trench work been adequately assessed ?</t>
    </r>
  </si>
  <si>
    <t xml:space="preserve">Review the safe design plan and verify controls were implemented to managed risks identified with underground or overhead utilities. </t>
  </si>
  <si>
    <t>5.1.4</t>
  </si>
  <si>
    <r>
      <t xml:space="preserve">Safe Design and Planning - </t>
    </r>
    <r>
      <rPr>
        <sz val="10"/>
        <color theme="1"/>
        <rFont val="Segoe UI"/>
        <family val="2"/>
      </rPr>
      <t xml:space="preserve">Does the safe design report identify the need for ground support system in accordance with AS 1726 (2017) Geotechnical Site Investigations ? Are Geotechnical investigations conducted by a trained and competent worker ? (i.e. geotechnical engineer) </t>
    </r>
  </si>
  <si>
    <t xml:space="preserve">Review the safe design report. Verify Geotechnical Investigation occurred, and was performed by a trained and competent worker. Check training competencies of the Geotechnical Engineer, and review certificates of calibration for any equipment used in this tasks for currency. </t>
  </si>
  <si>
    <t>5.1.5</t>
  </si>
  <si>
    <r>
      <t xml:space="preserve">Safe Design and Planning - </t>
    </r>
    <r>
      <rPr>
        <sz val="10"/>
        <color theme="1"/>
        <rFont val="Segoe UI"/>
        <family val="2"/>
      </rPr>
      <t xml:space="preserve">Where ground support systems are used, did the geotechnical investigation identify the hazards which for the specific excavation ?  (i.e. depth of the excavation/trench, local site conditions, variable soil types, stability, shear strength, underground water, fractures or faults in rock, stressors from vibration) </t>
    </r>
  </si>
  <si>
    <t xml:space="preserve">Review the safe design plan. Check that a comprehensive risk assessment was conducted when assessing the need for ground support systems. Ask the worker (designer) what factors were considered when establishing the need for ground support systems. </t>
  </si>
  <si>
    <t>5.2.1</t>
  </si>
  <si>
    <r>
      <t xml:space="preserve">Ground Support Systems - </t>
    </r>
    <r>
      <rPr>
        <sz val="10"/>
        <color theme="1"/>
        <rFont val="Segoe UI"/>
        <family val="2"/>
      </rPr>
      <t>Where benching and battering is conducted, is it conducted by a trained and competent mobile plant operator ?</t>
    </r>
  </si>
  <si>
    <t xml:space="preserve">Select work where benching and battering is conducted and check this is conducted by a trained and competent mobile plant operator. Check the viewed competencies / licences against site training records. </t>
  </si>
  <si>
    <t>5.2.2</t>
  </si>
  <si>
    <r>
      <t xml:space="preserve">Ground Support Systems - </t>
    </r>
    <r>
      <rPr>
        <sz val="10"/>
        <color theme="1"/>
        <rFont val="Segoe UI"/>
        <family val="2"/>
      </rPr>
      <t>Are safe work practices used for benching / battering ? ( vertical faces consistent with geotechnical design and soil type, access to excavation prevents authorised entry, unstable and loose material identified).</t>
    </r>
  </si>
  <si>
    <t>Select a worker performing benching/battering for excavation or trench work. Check they operate within safe work practice requirements. Verify that operating procedures meet the specified requirements in the Code of Practice for Excavation (2005) WA. &amp; consider safety factors outlined in MCS 5.2.2</t>
  </si>
  <si>
    <t>5.2.3</t>
  </si>
  <si>
    <r>
      <rPr>
        <b/>
        <sz val="10"/>
        <color theme="1"/>
        <rFont val="Segoe UI"/>
        <family val="2"/>
      </rPr>
      <t xml:space="preserve">Ground Support Systems </t>
    </r>
    <r>
      <rPr>
        <sz val="10"/>
        <color theme="1"/>
        <rFont val="Segoe UI"/>
        <family val="2"/>
      </rPr>
      <t>- Where shoring / shielding is used, are the systems compliant with Australian Standards ? (AS 5047 (2015): Hydraulic Shoring and Trench Lining Equipment / AS 4744.1 (2000): Steel Shoring and Trench Lining – Design)</t>
    </r>
  </si>
  <si>
    <t>Ask the worker to outline how ground support systems are consistent with the outlined Australian Standards. Verify these methods are consistent with AS5047(2015) &amp; AS4744.1(2000)</t>
  </si>
  <si>
    <t>5.2.4</t>
  </si>
  <si>
    <r>
      <t xml:space="preserve">Ground Support Systems - </t>
    </r>
    <r>
      <rPr>
        <sz val="10"/>
        <color theme="1"/>
        <rFont val="Segoe UI"/>
        <family val="2"/>
      </rPr>
      <t>Are shoring or shield system installed by trained and competent workers in accordance with manufacturer instructions and the safe design plan ?</t>
    </r>
  </si>
  <si>
    <t xml:space="preserve">Review training competencies of workers involved in installation of shoring or shield systems. Verify that these are current and from a registered training organisation. Confirm that the shoring systems used are compliant with Australian Standards. </t>
  </si>
  <si>
    <t>5.2.5</t>
  </si>
  <si>
    <r>
      <t xml:space="preserve">Ground Support Systems - </t>
    </r>
    <r>
      <rPr>
        <sz val="10"/>
        <color theme="1"/>
        <rFont val="Segoe UI"/>
        <family val="2"/>
      </rPr>
      <t>Are safe work practices used when installing, maintaining and removing temporary shoring or shield system ? (where required a spotter, mobile plant operating at a safe distance from trench, no workers in trench when it is being excavated, safe placement of excavated material)</t>
    </r>
  </si>
  <si>
    <t xml:space="preserve">Ask (or observe) workers involved in installing, maintaining and removing temporary shoring to outline work practices for this task. Check these are consistent with the Code of Practice for Excavation (2005) and that safe work practices are observed at all times. </t>
  </si>
  <si>
    <t>5.2.6</t>
  </si>
  <si>
    <r>
      <t xml:space="preserve">Ground Support Systems - </t>
    </r>
    <r>
      <rPr>
        <sz val="10"/>
        <rFont val="Segoe UI"/>
        <family val="2"/>
      </rPr>
      <t>In addition to clause 5.2.5 are the following safe work practices in place (where applicable) ? (authorised excavation permit, task specific SWMS, safety signage; secure access/egress, edge protection consistent with AS/NZS 4994.1 &amp; 4994:3 barricading, authorised/inspected by geotechnical engineer)</t>
    </r>
  </si>
  <si>
    <t xml:space="preserve">Ask the worker(s) to outline work practices where bench, batter or shoring ground systems are in place. Verify that this is in accordance with safe work practices and Australian Standards outlined in MCS5.2.6 potentially review this in the field if such work is occurring for further confirmation of safe work practices. </t>
  </si>
  <si>
    <t>5.3.1</t>
  </si>
  <si>
    <r>
      <t xml:space="preserve">Geotechnical Monitoring and Inspection - </t>
    </r>
    <r>
      <rPr>
        <sz val="10"/>
        <color theme="1"/>
        <rFont val="Segoe UI"/>
        <family val="2"/>
      </rPr>
      <t>Where trenches are &gt; 1.5m is the geotechnical design and monitoring completed by a trained, competent and qualified worker (geotechnical engineer) ? What are the requirements for geotechnical monitoring and inspection?</t>
    </r>
  </si>
  <si>
    <t xml:space="preserve">Review and verify that designer of any trenches has approved qualifications of a geotechnical engineer and that any monitoring and inspection was determined by the geotechnical engineer in the design report and in accordance with AS 1726 (2017).
</t>
  </si>
  <si>
    <t>5.3.2</t>
  </si>
  <si>
    <r>
      <t xml:space="preserve">Geotechnical Monitoring and Inspection - </t>
    </r>
    <r>
      <rPr>
        <sz val="10"/>
        <color theme="1"/>
        <rFont val="Segoe UI"/>
        <family val="2"/>
      </rPr>
      <t>What are the inspection protocols for trench's &gt; 1.5 meters ? Is the  inspection adequate commensurate to the risks ? (i.e. trench stability/integrity, location of spoil heap, perimeter security, access/egress, presence of atmospheric contaminants)</t>
    </r>
  </si>
  <si>
    <t xml:space="preserve">Select a worker who performs inspections of excavations/trenches. Check this is completed daily when the trench is in use and before any work commences. Confirm that the inspection covers all hazards affecting the trench and safety of workers. </t>
  </si>
  <si>
    <t>5.4.1</t>
  </si>
  <si>
    <r>
      <t xml:space="preserve">Exclusion Zones and Access Control - </t>
    </r>
    <r>
      <rPr>
        <sz val="10"/>
        <color theme="1"/>
        <rFont val="Segoe UI"/>
        <family val="2"/>
      </rPr>
      <t>Are there protocols in place for a spotter when a worker is working in a trench &gt;1.5 meters ?</t>
    </r>
  </si>
  <si>
    <t xml:space="preserve">Select a worker who acts as a spotter when a worker is working in a trench&gt;1.5 meters. Check that a spotter is in place unless the sides of the excavation are stable or cut back to a safe level or the sides are adequately supported to prevent a cave-in (as determined by geotechnical engineer).  </t>
  </si>
  <si>
    <t>5.4.2</t>
  </si>
  <si>
    <r>
      <t xml:space="preserve">Exclusion Zones and Access Control - </t>
    </r>
    <r>
      <rPr>
        <sz val="10"/>
        <color theme="1"/>
        <rFont val="Segoe UI"/>
        <family val="2"/>
      </rPr>
      <t>Are all workers who enter an excavation &gt; 1.5 m working under a site and task specific SWMS for the work being carried out ?</t>
    </r>
  </si>
  <si>
    <t xml:space="preserve">Review SWMS for excavation &gt;1.5m. Check it has been completed and signed by all workers in conjunction with any permits associated with the work. If possible, review a current job involving excavation &gt;1.5m and verify that all workers have read signed and understood the SWMS for this task. </t>
  </si>
  <si>
    <t>5.4.3</t>
  </si>
  <si>
    <r>
      <t xml:space="preserve">Exclusion Zones and Access Control - </t>
    </r>
    <r>
      <rPr>
        <sz val="10"/>
        <color theme="1"/>
        <rFont val="Segoe UI"/>
        <family val="2"/>
      </rPr>
      <t xml:space="preserve">Are exclusion zones established and documented in the sites vehicle movement plan ? Is this communicated to workers or any other person(s) who may be affected by the trench or excavation ? How is the exclusion zone deemed adequate in preventing cave in of the trench ? </t>
    </r>
  </si>
  <si>
    <t xml:space="preserve">Review the site movement plan. Verify that an exclusion zones exists which is effective in preventing trench collapse and it includes all factors impacting the trench. Ask a selection of workers to outline site vehicle movement plan to verify the effectiveness of site communication regarding exclusion zones. </t>
  </si>
  <si>
    <r>
      <t xml:space="preserve">  </t>
    </r>
    <r>
      <rPr>
        <b/>
        <u/>
        <sz val="20"/>
        <color theme="0"/>
        <rFont val="Segoe UI"/>
        <family val="2"/>
      </rPr>
      <t>Minimum Control Standard - Excavation and Trench Work</t>
    </r>
  </si>
  <si>
    <t>6.1.1</t>
  </si>
  <si>
    <r>
      <rPr>
        <b/>
        <sz val="10"/>
        <color theme="1"/>
        <rFont val="Segoe UI"/>
        <family val="2"/>
      </rPr>
      <t xml:space="preserve">Training, Competency and Awareness - </t>
    </r>
    <r>
      <rPr>
        <sz val="10"/>
        <color theme="1"/>
        <rFont val="Segoe UI"/>
        <family val="2"/>
      </rPr>
      <t>Does the blast controller have the appropriate qualifications and training to perform this task (including shotfirer) ? Does the blast controller perform the following functions; manage the exclusion zone, complete blast checklist, conducts checks on the blast guard and perform siren runs pre-blast to give the shot firer the all clear ?</t>
    </r>
  </si>
  <si>
    <t>Where available at pre-blast, discuss with the blast controller his duties in the management and control of the blast prior to initiation. Where this is not possible, review the Blast Management Plan and consult with the Contractor.</t>
  </si>
  <si>
    <t>6.1.2</t>
  </si>
  <si>
    <r>
      <rPr>
        <b/>
        <sz val="10"/>
        <color theme="1"/>
        <rFont val="Segoe UI"/>
        <family val="2"/>
      </rPr>
      <t xml:space="preserve">Training, Competency and Awareness - </t>
    </r>
    <r>
      <rPr>
        <sz val="10"/>
        <color theme="1"/>
        <rFont val="Segoe UI"/>
        <family val="2"/>
      </rPr>
      <t>Does the shotfirer hold a current shotfirer license issued by the DMIRS ? In addition does the shotfirer hold a explosives drivers license and the appropriate licences when blasting inside or outside of a town's perimeter ?</t>
    </r>
  </si>
  <si>
    <t>Review training records of the shotfirer and the qualifications of the person transporting the explosives. Check these details are detailed in the Blast Management Plan and are in accordance with the Dangerous Good Safety (Explosives) Regulation 2007:</t>
  </si>
  <si>
    <t>6.1.3</t>
  </si>
  <si>
    <r>
      <rPr>
        <b/>
        <sz val="10"/>
        <color theme="1"/>
        <rFont val="Segoe UI"/>
        <family val="2"/>
      </rPr>
      <t>Training, Competency and Awareness -</t>
    </r>
    <r>
      <rPr>
        <sz val="10"/>
        <color theme="1"/>
        <rFont val="Segoe UI"/>
        <family val="2"/>
      </rPr>
      <t xml:space="preserve"> The worker who transports, stores and handles explosives must have a  Explosives Driver’s License and the “Store, Handle and Transport Explosives” qualification ?</t>
    </r>
  </si>
  <si>
    <t>Review training records and or the Blast Management Plan to ensure the appropriate workers hold the required qualifications and competencies.</t>
  </si>
  <si>
    <t>6.1.4</t>
  </si>
  <si>
    <r>
      <rPr>
        <b/>
        <sz val="10"/>
        <color theme="1"/>
        <rFont val="Segoe UI"/>
        <family val="2"/>
      </rPr>
      <t>Training, Competency and Awareness -</t>
    </r>
    <r>
      <rPr>
        <sz val="10"/>
        <color theme="1"/>
        <rFont val="Segoe UI"/>
        <family val="2"/>
      </rPr>
      <t xml:space="preserve"> Does the company who are conducting the blasting activity have a permit (Regulation 131) from the Local Government of where the blasting is to occur ? Does the company have the appropriate level of insurance approved by the Local Government ?</t>
    </r>
  </si>
  <si>
    <t>Review the Blast Management Plan to ensure the blast permit is documented and a copy of the permit is verified as well as the insurances.</t>
  </si>
  <si>
    <t>6.1.5</t>
  </si>
  <si>
    <r>
      <rPr>
        <b/>
        <sz val="10"/>
        <color theme="1"/>
        <rFont val="Segoe UI"/>
        <family val="2"/>
      </rPr>
      <t xml:space="preserve">Training, Competency and Awareness - </t>
    </r>
    <r>
      <rPr>
        <sz val="10"/>
        <color theme="1"/>
        <rFont val="Segoe UI"/>
        <family val="2"/>
      </rPr>
      <t>Has the company completed and documented an explosive blast risk assessment, which must be specific to the blasting activities being undertaken ?</t>
    </r>
  </si>
  <si>
    <t>Review the blast risk assessment, discuss with the contractor the attendance of the risk assessment and review for quality.</t>
  </si>
  <si>
    <t>6.1.6</t>
  </si>
  <si>
    <r>
      <rPr>
        <b/>
        <sz val="10"/>
        <color theme="1"/>
        <rFont val="Segoe UI"/>
        <family val="2"/>
      </rPr>
      <t xml:space="preserve">Training, Competency and Awareness </t>
    </r>
    <r>
      <rPr>
        <sz val="10"/>
        <color theme="1"/>
        <rFont val="Segoe UI"/>
        <family val="2"/>
      </rPr>
      <t>- Does the he Blast Management Plan Appendix A: Blast Management Plan and Records in AS 2187:2 (2006) (refer hyperlink) ?  Has the Blast Management Plan has been approved by the Principal ?</t>
    </r>
  </si>
  <si>
    <t>Review the Blast Management Plan submission to the (Superintendent / Project Manager) and verify with the nominated authority appointed by the Principal.</t>
  </si>
  <si>
    <t>6.2.1</t>
  </si>
  <si>
    <r>
      <rPr>
        <b/>
        <sz val="10"/>
        <color theme="1"/>
        <rFont val="Segoe UI"/>
        <family val="2"/>
      </rPr>
      <t xml:space="preserve">Explosive Transport, Storage and Handling </t>
    </r>
    <r>
      <rPr>
        <sz val="10"/>
        <color theme="1"/>
        <rFont val="Segoe UI"/>
        <family val="2"/>
      </rPr>
      <t>- Does the worker who transports, handles and stores explosive do so in accordance with the relevant Acts, Standards and guidance material ? (refer to the clause criteria)</t>
    </r>
  </si>
  <si>
    <t>Review the Blast Management Plan to ensure the Plan acknowledges compliance to the referenced standards in the clause. Discuss the safety precautions taken with the worker who transports handles and stores the explosives.</t>
  </si>
  <si>
    <t>6.3.1</t>
  </si>
  <si>
    <r>
      <rPr>
        <b/>
        <sz val="10"/>
        <color theme="1"/>
        <rFont val="Segoe UI"/>
        <family val="2"/>
      </rPr>
      <t xml:space="preserve">Planning and Charging - </t>
    </r>
    <r>
      <rPr>
        <sz val="10"/>
        <color theme="1"/>
        <rFont val="Segoe UI"/>
        <family val="2"/>
      </rPr>
      <t>Is the safest method considered when deciding on the blast method to be used ? (i.e.  lowest charge possible, reducing holes numbers fired on the same delay, using delays with sequential timing, stemming holes with suitable material and using low energy detonation cords).</t>
    </r>
  </si>
  <si>
    <t>Review the blast method in the Blast Management Plan. Discuss with the Contractor how they determined the most appropriate (lowest charge) for conducting the blast.</t>
  </si>
  <si>
    <t>6.3.2</t>
  </si>
  <si>
    <r>
      <rPr>
        <b/>
        <sz val="10"/>
        <color theme="1"/>
        <rFont val="Segoe UI"/>
        <family val="2"/>
      </rPr>
      <t>Planning and Charging -</t>
    </r>
    <r>
      <rPr>
        <sz val="10"/>
        <color theme="1"/>
        <rFont val="Segoe UI"/>
        <family val="2"/>
      </rPr>
      <t xml:space="preserve"> Does the company measure vibration and air blast at three separate locations at each blasting location to minimise noise and airborne shock wave ?</t>
    </r>
  </si>
  <si>
    <t>Review the vibration measuring method in the Blast Management Plan. Discuss with the contractor the vibration measurements taken to minimize shock wave and noise.</t>
  </si>
  <si>
    <t>6.3.3</t>
  </si>
  <si>
    <r>
      <rPr>
        <b/>
        <sz val="10"/>
        <color theme="1"/>
        <rFont val="Segoe UI"/>
        <family val="2"/>
      </rPr>
      <t>Planning and Charging -</t>
    </r>
    <r>
      <rPr>
        <sz val="10"/>
        <color theme="1"/>
        <rFont val="Segoe UI"/>
        <family val="2"/>
      </rPr>
      <t xml:space="preserve"> Is the proposed firing method included in the blast design ? Is the method of firing is non-electric (Nonel) or electrical components (not electric firing) and remote firing devices being used ? If not non-electric, how was this determined ? </t>
    </r>
  </si>
  <si>
    <t>Review the firing method in the Blast Management Plan. Discuss with the Contractor the correct firing method is being used which must be reflected in the Plan. Where the stated method is not used, discuss with the contractor their risk based determination in using another method.</t>
  </si>
  <si>
    <t>6.4.1</t>
  </si>
  <si>
    <r>
      <rPr>
        <b/>
        <sz val="10"/>
        <color theme="1"/>
        <rFont val="Segoe UI"/>
        <family val="2"/>
      </rPr>
      <t xml:space="preserve">Blast Exclusion Zone and Access Control </t>
    </r>
    <r>
      <rPr>
        <sz val="10"/>
        <color theme="1"/>
        <rFont val="Segoe UI"/>
        <family val="2"/>
      </rPr>
      <t>- Has a blast exclusion zone been established and is this documented in the blast management plan ?</t>
    </r>
  </si>
  <si>
    <t>Review the Blast Management Plan to assess the risk based suitability of the exclusion zone. Where possible on site, assess the physical exclusion zone against the documented exclusion zone prior to blasting (i.e. demarcation areas, blast guard positioning)</t>
  </si>
  <si>
    <t>6.4.2</t>
  </si>
  <si>
    <r>
      <rPr>
        <b/>
        <sz val="10"/>
        <color theme="1"/>
        <rFont val="Segoe UI"/>
        <family val="2"/>
      </rPr>
      <t xml:space="preserve">Blast Exclusion Zone and Access Control - </t>
    </r>
    <r>
      <rPr>
        <sz val="10"/>
        <color theme="1"/>
        <rFont val="Segoe UI"/>
        <family val="2"/>
      </rPr>
      <t xml:space="preserve">Are there appropriate means if delineating and demarcating the exclusion zone (i.e. safety signage, traffic control devices) to prevent workers or members of public from entering ? </t>
    </r>
  </si>
  <si>
    <t>Review the Blast Management Plan to ensure delineation and demarcation is documented using the appropriate signage and traffic control devices to prevent access to the exclusion zone. Where possible on site prior to detonation, view the devices are in place and effectively set up.</t>
  </si>
  <si>
    <t>6.4.3</t>
  </si>
  <si>
    <r>
      <rPr>
        <b/>
        <sz val="10"/>
        <color theme="1"/>
        <rFont val="Segoe UI"/>
        <family val="2"/>
      </rPr>
      <t>Blast Exclusion Zone and Access Control -</t>
    </r>
    <r>
      <rPr>
        <sz val="10"/>
        <color theme="1"/>
        <rFont val="Segoe UI"/>
        <family val="2"/>
      </rPr>
      <t xml:space="preserve"> Is a competent person in charge of conducting the post blast inspection ? Does this person have a comprehensive understanding of the risks associated with post blast inspections (i.e. asphyxiation from Nox) ?</t>
    </r>
  </si>
  <si>
    <t>Review the post blast inspection information in the Blast Management Plan. Discuss with the Contractor and where available, the person conducting the post blast inspection, how he manages the risk of harmful airborne contaminants and other post blast hazards.</t>
  </si>
  <si>
    <t>6.4.4</t>
  </si>
  <si>
    <r>
      <rPr>
        <b/>
        <sz val="10"/>
        <color theme="1"/>
        <rFont val="Segoe UI"/>
        <family val="2"/>
      </rPr>
      <t>Blast Exclusion Zone and Access Control -</t>
    </r>
    <r>
      <rPr>
        <sz val="10"/>
        <color theme="1"/>
        <rFont val="Segoe UI"/>
        <family val="2"/>
      </rPr>
      <t xml:space="preserve"> Are gas detectors used by the competent person conducting the post blast inspection to identify harmful contaminants ? Is the gas detector calibrated within the last calibration due date ? </t>
    </r>
  </si>
  <si>
    <t>Review training records to ensure the worker is trained in the use of gas detection devices. Review calibration records to of the gas detectors which must also be documented in the Blast Management Plan.</t>
  </si>
  <si>
    <t>6.4.5</t>
  </si>
  <si>
    <r>
      <rPr>
        <b/>
        <sz val="10"/>
        <color theme="1"/>
        <rFont val="Segoe UI"/>
        <family val="2"/>
      </rPr>
      <t xml:space="preserve">Blast Exclusion Zone and Access Control - </t>
    </r>
    <r>
      <rPr>
        <sz val="10"/>
        <color theme="1"/>
        <rFont val="Segoe UI"/>
        <family val="2"/>
      </rPr>
      <t>Is there an effective two way communication system in place for all person's involved in the blast ? Is this documented in the blast management plan ?</t>
    </r>
  </si>
  <si>
    <t>Discuss with the Contractor the two way communication protocols in place. Where possible, during the blast listen to the two way communication protocols used by the blast team prior to detonation.</t>
  </si>
  <si>
    <t>6.5.1</t>
  </si>
  <si>
    <r>
      <rPr>
        <b/>
        <sz val="10"/>
        <color theme="1"/>
        <rFont val="Segoe UI"/>
        <family val="2"/>
      </rPr>
      <t>Misfire Management  -</t>
    </r>
    <r>
      <rPr>
        <sz val="10"/>
        <color theme="1"/>
        <rFont val="Segoe UI"/>
        <family val="2"/>
      </rPr>
      <t xml:space="preserve"> Does the Contractor have a system and process in place for managing misfires post blast ? </t>
    </r>
  </si>
  <si>
    <t xml:space="preserve"> Discuss with the Contractor the process and protocols they use for managing misfires.</t>
  </si>
  <si>
    <t>6.5.2</t>
  </si>
  <si>
    <r>
      <rPr>
        <b/>
        <sz val="10"/>
        <color theme="1"/>
        <rFont val="Segoe UI"/>
        <family val="2"/>
      </rPr>
      <t>Misfire Management  -</t>
    </r>
    <r>
      <rPr>
        <sz val="10"/>
        <color theme="1"/>
        <rFont val="Segoe UI"/>
        <family val="2"/>
      </rPr>
      <t xml:space="preserve"> Is management of misfires documented in the Blast Management Plan ? Do all misfires get recorded with information and investigation on the cause ?</t>
    </r>
  </si>
  <si>
    <t>Review the Blast Management Plan to assess how the contractor managed misfires. Where misfires have occurred, review the misfire record sheet.</t>
  </si>
  <si>
    <t>6.5.3</t>
  </si>
  <si>
    <r>
      <rPr>
        <b/>
        <sz val="10"/>
        <color theme="1"/>
        <rFont val="Segoe UI"/>
        <family val="2"/>
      </rPr>
      <t xml:space="preserve">Misfire Management  - </t>
    </r>
    <r>
      <rPr>
        <sz val="10"/>
        <color theme="1"/>
        <rFont val="Segoe UI"/>
        <family val="2"/>
      </rPr>
      <t xml:space="preserve">Does the blast management plan document the requirements for notifying the relevant regulatory authorities when a misfire occurs ? </t>
    </r>
  </si>
  <si>
    <t>Discuss with the Contractor how he notifies the regulatory authorities when a misfire has occurred and assess against the stated method in the Plan.</t>
  </si>
  <si>
    <t>6.6.1</t>
  </si>
  <si>
    <r>
      <rPr>
        <b/>
        <sz val="10"/>
        <color theme="1"/>
        <rFont val="Segoe UI"/>
        <family val="2"/>
      </rPr>
      <t>Safe Blast Initiation -</t>
    </r>
    <r>
      <rPr>
        <sz val="10"/>
        <color theme="1"/>
        <rFont val="Segoe UI"/>
        <family val="2"/>
      </rPr>
      <t xml:space="preserve"> Are safe work practices used by all workers involved in the blasting ? (i.e.  upwind of blast fume, shotfirer sheltering, exclusion zones, two-way communications, advanced warning systems, fly rock protection for workers and MOP, suitable PPE, post blast inspection protocols, explosive storage &amp; handling, method of loading holes)</t>
    </r>
  </si>
  <si>
    <t>Where on site conduct walk around inspections and have worker discussion on the general safe work practices they following for blasting activities. Where this cannot be achieved, consult with the Contractor and review relevant information in the Plan.</t>
  </si>
  <si>
    <r>
      <t xml:space="preserve">  </t>
    </r>
    <r>
      <rPr>
        <b/>
        <u/>
        <sz val="20"/>
        <color theme="0"/>
        <rFont val="Segoe UI"/>
        <family val="2"/>
      </rPr>
      <t>Minimum Control Standard - Explosive Blasting</t>
    </r>
  </si>
  <si>
    <r>
      <t xml:space="preserve">  </t>
    </r>
    <r>
      <rPr>
        <b/>
        <u/>
        <sz val="20"/>
        <color theme="0"/>
        <rFont val="Segoe UI"/>
        <family val="2"/>
      </rPr>
      <t>Minimum Control Standard - Work in Confined Spaces</t>
    </r>
  </si>
  <si>
    <t>MCS5</t>
  </si>
  <si>
    <t>7.1.1</t>
  </si>
  <si>
    <r>
      <rPr>
        <b/>
        <sz val="10"/>
        <color theme="1"/>
        <rFont val="Segoe UI"/>
        <family val="2"/>
      </rPr>
      <t xml:space="preserve">Training, Competency and Awareness - </t>
    </r>
    <r>
      <rPr>
        <sz val="10"/>
        <color theme="1"/>
        <rFont val="Segoe UI"/>
        <family val="2"/>
      </rPr>
      <t xml:space="preserve">Are all workers who work near overhead electric lines trained and competent in the specific role or function associated with the work ? </t>
    </r>
  </si>
  <si>
    <t>Select available workers completing work near overhead electrical lines and view relevant competencies / licences. Check the viewed competencies / licences against site training records.</t>
  </si>
  <si>
    <t>7.1.2</t>
  </si>
  <si>
    <r>
      <rPr>
        <b/>
        <sz val="10"/>
        <color theme="1"/>
        <rFont val="Segoe UI"/>
        <family val="2"/>
      </rPr>
      <t xml:space="preserve">Training, Competency and Awareness - </t>
    </r>
    <r>
      <rPr>
        <sz val="10"/>
        <color theme="1"/>
        <rFont val="Segoe UI"/>
        <family val="2"/>
      </rPr>
      <t>Where workers are working in the vicinity of live overhead electrical apparatus where the network minimum approach distances may be impacted, do workers hold the nationally recognised qualification “Working Safely Near Live Electrical Apparatus as a Non-Electrical Worker” ?</t>
    </r>
  </si>
  <si>
    <t>Observe work in the vicinity of live overhead electrical apparatus where the network minimum approach distances may be impacted. Select a number of workers engaged in this task. Check workers hold the qualification “Working Safely Near Live Electrical Apparatus as a Non-Electrical Worker”</t>
  </si>
  <si>
    <t>7.1.3</t>
  </si>
  <si>
    <r>
      <rPr>
        <b/>
        <sz val="10"/>
        <color theme="1"/>
        <rFont val="Segoe UI"/>
        <family val="2"/>
      </rPr>
      <t xml:space="preserve">Training, Competency and Awareness - </t>
    </r>
    <r>
      <rPr>
        <sz val="10"/>
        <color theme="1"/>
        <rFont val="Segoe UI"/>
        <family val="2"/>
      </rPr>
      <t xml:space="preserve"> Is a safety observer in place who holds the current qualification “Work as a Safety Observer / Spotter” where the network minimum approach distances may be impacted ?  </t>
    </r>
  </si>
  <si>
    <t>Observe works being conducted in close proximity to live overhead electrical lines where the network minimum approach distances may be impacted. Verify that a safety observer is present who holds the nationally recognised qualification “Work as a Safety Observer / Spotter”.</t>
  </si>
  <si>
    <t>7.2.1</t>
  </si>
  <si>
    <r>
      <rPr>
        <b/>
        <sz val="10"/>
        <color theme="1"/>
        <rFont val="Segoe UI"/>
        <family val="2"/>
      </rPr>
      <t xml:space="preserve">Safe Design and Planning - </t>
    </r>
    <r>
      <rPr>
        <sz val="10"/>
        <color theme="1"/>
        <rFont val="Segoe UI"/>
        <family val="2"/>
      </rPr>
      <t xml:space="preserve">Have all of the hazards been risk assessed where work is conducted near overhead electric lines ?
</t>
    </r>
  </si>
  <si>
    <t>Observe work being conducted near overhead electric lines. Check all of the hazards been risk assessed as outlined in clause note 7.2.1</t>
  </si>
  <si>
    <t>7.2.2</t>
  </si>
  <si>
    <r>
      <rPr>
        <b/>
        <sz val="10"/>
        <color theme="1"/>
        <rFont val="Segoe UI"/>
        <family val="2"/>
      </rPr>
      <t xml:space="preserve">Safe Design and Planning -  </t>
    </r>
    <r>
      <rPr>
        <sz val="10"/>
        <color theme="1"/>
        <rFont val="Segoe UI"/>
        <family val="2"/>
      </rPr>
      <t>Have overhead electric lines been de-energised by the service provider where work is to be conducted in the “danger zone” of a overhead lines ?</t>
    </r>
  </si>
  <si>
    <t xml:space="preserve">Observe workers. If work is being conducted in the “danger zone” of a live overhead power line check this has been de-energised by the service provider. </t>
  </si>
  <si>
    <t>7.2.3</t>
  </si>
  <si>
    <r>
      <rPr>
        <b/>
        <sz val="10"/>
        <color theme="1"/>
        <rFont val="Segoe UI"/>
        <family val="2"/>
      </rPr>
      <t xml:space="preserve">Safe Design and Planning - </t>
    </r>
    <r>
      <rPr>
        <sz val="10"/>
        <color theme="1"/>
        <rFont val="Segoe UI"/>
        <family val="2"/>
      </rPr>
      <t xml:space="preserve">Where work cannot be completed outside of the danger zone, has the utility service provider contacted to obtain authorisation in accordance with their permit authorisation requirements ? 
</t>
    </r>
  </si>
  <si>
    <t xml:space="preserve"> Select workers involved in work near overhead power lines. Check that where work cannot be completed outside of the danger zone, the utility service provider has been contacted to obtain authorisation in accordance with their permit authorisation requirements</t>
  </si>
  <si>
    <t>7.2.4</t>
  </si>
  <si>
    <r>
      <rPr>
        <b/>
        <sz val="10"/>
        <color theme="1"/>
        <rFont val="Segoe UI"/>
        <family val="2"/>
      </rPr>
      <t xml:space="preserve">Safe Design and Planning </t>
    </r>
    <r>
      <rPr>
        <sz val="10"/>
        <color theme="1"/>
        <rFont val="Segoe UI"/>
        <family val="2"/>
      </rPr>
      <t>- Where vegetation clearing is required in the vicinity of overhead electric lines, is the work conducted in accordance with the Code of Practice for Personnel Electrical Safety for Vegetation Control Work Near Live Power Lines (2012) ?</t>
    </r>
  </si>
  <si>
    <t>Where vegetation clearing is required in the vicinity of overhead electric lines observe the work and verify that it is being conducted in accordance with the Code of Practice for Personnel Electrical Safety for Vegetation Control Work Near Live Power Lines (2012).</t>
  </si>
  <si>
    <t>7.2.5</t>
  </si>
  <si>
    <r>
      <rPr>
        <b/>
        <sz val="10"/>
        <color theme="1"/>
        <rFont val="Segoe UI"/>
        <family val="2"/>
      </rPr>
      <t>Safe Design and Planning -</t>
    </r>
    <r>
      <rPr>
        <sz val="10"/>
        <color theme="1"/>
        <rFont val="Segoe UI"/>
        <family val="2"/>
      </rPr>
      <t xml:space="preserve"> for all works conducted in the vicinity of overhead electric lines, has a risk assessment been completed ? Is the work being completed under a site and task specific SWMS ?</t>
    </r>
  </si>
  <si>
    <t>Observe works conducted in the vicinity of overhead electric lines and verify that a formal risk assessment was completed. Assess if the works were completed under a site and task specific safe work method statement for the duration of the work.</t>
  </si>
  <si>
    <t>7.3.1</t>
  </si>
  <si>
    <r>
      <rPr>
        <b/>
        <sz val="10"/>
        <color theme="1"/>
        <rFont val="Segoe UI"/>
        <family val="2"/>
      </rPr>
      <t xml:space="preserve">Isolation of Overhead Electrical Services </t>
    </r>
    <r>
      <rPr>
        <sz val="10"/>
        <color theme="1"/>
        <rFont val="Segoe UI"/>
        <family val="2"/>
      </rPr>
      <t xml:space="preserve">- Where work is being conducted in the danger zone of overhead electrical services, do workers treat as “live” unless confirmed by the utility service provider ?
</t>
    </r>
  </si>
  <si>
    <t xml:space="preserve">Select a group of workers. Check that if the works are within the danger zone of overhead electrical services, electrical lines are treated as “live”. Review documentary evidence provided by the utility provider. </t>
  </si>
  <si>
    <t>7.3.2</t>
  </si>
  <si>
    <r>
      <rPr>
        <b/>
        <sz val="10"/>
        <color theme="1"/>
        <rFont val="Segoe UI"/>
        <family val="2"/>
      </rPr>
      <t xml:space="preserve">Isolation of Overhead Electrical Services - </t>
    </r>
    <r>
      <rPr>
        <sz val="10"/>
        <color theme="1"/>
        <rFont val="Segoe UI"/>
        <family val="2"/>
      </rPr>
      <t xml:space="preserve">Are workers aware of all the requirements for authorisation, access control and the requirements of working under the authority of the service provider understood ?
</t>
    </r>
  </si>
  <si>
    <t xml:space="preserve">Observe work where an overhead electrical service is to be isolated and de-energised. Verify documented evidence that workers understand all the requirements for authorisation, access control and the requirements of working under the authority of the service provider </t>
  </si>
  <si>
    <t>7.4.1</t>
  </si>
  <si>
    <r>
      <rPr>
        <b/>
        <sz val="10"/>
        <color theme="1"/>
        <rFont val="Segoe UI"/>
        <family val="2"/>
      </rPr>
      <t>Safe Work Practices for Overhead Electric Lines -</t>
    </r>
    <r>
      <rPr>
        <sz val="10"/>
        <color theme="1"/>
        <rFont val="Segoe UI"/>
        <family val="2"/>
      </rPr>
      <t xml:space="preserve">If the risk of contact with overhead electric lines is present, is the work done in accordance with the requirements of the Utility Providers Code of Practice (2016) and the guidance material published by Safe Work Australia ?
</t>
    </r>
  </si>
  <si>
    <t xml:space="preserve"> Observe work  where overhead electric lines are present. Verify that the work is being done in accordance with the requirements of the utility provider (where specified), the Utility Providers Code of Practice (2016) and material published by Safe Work Australia (refer to clause note 7.4.1)</t>
  </si>
  <si>
    <t>7.4.2</t>
  </si>
  <si>
    <r>
      <rPr>
        <b/>
        <sz val="10"/>
        <color theme="1"/>
        <rFont val="Segoe UI"/>
        <family val="2"/>
      </rPr>
      <t xml:space="preserve">Safe Work Practices for Overhead Electric Lines - </t>
    </r>
    <r>
      <rPr>
        <sz val="10"/>
        <color theme="1"/>
        <rFont val="Segoe UI"/>
        <family val="2"/>
      </rPr>
      <t>Where mobile plant, cranes etc. are used in the vicinity of overhead electric lines, have the applicable control standards been applied collectively ?</t>
    </r>
  </si>
  <si>
    <t>Select mobile plant workers where mobile plant, cranes etc. are used in the vicinity of overhead electric lines. Check the applicable control standards been applied collectively</t>
  </si>
  <si>
    <r>
      <t xml:space="preserve">  </t>
    </r>
    <r>
      <rPr>
        <b/>
        <u/>
        <sz val="20"/>
        <color theme="0"/>
        <rFont val="Segoe UI"/>
        <family val="2"/>
      </rPr>
      <t>Minimum Control Standard - Above Ground Services</t>
    </r>
  </si>
  <si>
    <r>
      <t xml:space="preserve">  </t>
    </r>
    <r>
      <rPr>
        <b/>
        <u/>
        <sz val="20"/>
        <color theme="0"/>
        <rFont val="Segoe UI"/>
        <family val="2"/>
      </rPr>
      <t>Minimum Control Standard - Below Ground Services</t>
    </r>
  </si>
  <si>
    <t>8.1.1</t>
  </si>
  <si>
    <r>
      <rPr>
        <b/>
        <sz val="10"/>
        <color theme="1"/>
        <rFont val="Segoe UI"/>
        <family val="2"/>
      </rPr>
      <t>Training, Competency and Awareness</t>
    </r>
    <r>
      <rPr>
        <sz val="10"/>
        <color theme="1"/>
        <rFont val="Segoe UI"/>
        <family val="2"/>
      </rPr>
      <t xml:space="preserve"> - Are workers who conduct underground service and utility location trained and competent ? ( RTO qualification “Use Locating Devices")</t>
    </r>
  </si>
  <si>
    <t>Review a selection of workers who conduct underground service and utility location and view relevant competencies / licences. Check the viewed competencies / licences against site training records.</t>
  </si>
  <si>
    <t>8.1.2</t>
  </si>
  <si>
    <r>
      <t xml:space="preserve">Training, Competency and Awareness - </t>
    </r>
    <r>
      <rPr>
        <sz val="10"/>
        <color theme="1"/>
        <rFont val="Segoe UI"/>
        <family val="2"/>
      </rPr>
      <t>Are mobile plant operators who excavate in the vicinity of underground services and utilities confirmed as trained and competent for the specific item of mobile plant they are operating ?</t>
    </r>
  </si>
  <si>
    <t xml:space="preserve">Review a selection of workers and verify that all mobile plant operators who excavate in the vicinity of underground services and utilities are trained and competent for the specific item of mobile plant performing the excavation work and hold appropriate specific HME competencies </t>
  </si>
  <si>
    <t>8.1.3</t>
  </si>
  <si>
    <r>
      <t xml:space="preserve">Training, Competency and Awareness - </t>
    </r>
    <r>
      <rPr>
        <sz val="10"/>
        <color theme="1"/>
        <rFont val="Segoe UI"/>
        <family val="2"/>
      </rPr>
      <t>Where a spotter is in place to perform the role of safety observer are they competent to perform the task ? Is the spotter given appropriate authority for the role ? (to stop the work when there is a risk from the movement of people, plant, equipment and contact with and/or damage to services)</t>
    </r>
  </si>
  <si>
    <t xml:space="preserve">Review training records from workers who act as a safety observer for underground electrical work. Check  they hold appropriate competencies for this role. Further verify by interviewing a worker who acts as a safety observer and ask them what training, experience and competencies they possess related to this role. </t>
  </si>
  <si>
    <t>8.1.4</t>
  </si>
  <si>
    <r>
      <rPr>
        <b/>
        <sz val="10"/>
        <color rgb="FF000000"/>
        <rFont val="Segoe UI"/>
        <family val="2"/>
      </rPr>
      <t xml:space="preserve">Training, Competency and Awareness </t>
    </r>
    <r>
      <rPr>
        <sz val="10"/>
        <color rgb="FF000000"/>
        <rFont val="Segoe UI"/>
        <family val="2"/>
      </rPr>
      <t>- Are there adequate communication systems in place for the spotter to ensure their safety while performing spotter duties ? (pausing the task if the spotter cannot be sighted, when the spotter is changing or adjusting their position)</t>
    </r>
  </si>
  <si>
    <t xml:space="preserve">Select mobile equipment operators who are guided by a safety observer during work near underground electrical services. Check the workers understanding of positive communication and safe work practices when working with a safety observer. Confirm this occurs and safe work practices are maintained. </t>
  </si>
  <si>
    <t>8.2.1</t>
  </si>
  <si>
    <r>
      <t xml:space="preserve">Safe Design and Planning - </t>
    </r>
    <r>
      <rPr>
        <sz val="10"/>
        <color theme="1"/>
        <rFont val="Segoe UI"/>
        <family val="2"/>
      </rPr>
      <t>Have underground utilities and services been identified during the project planning stage ? (i.e. contact Dial Before you Dig, contact Main Roads for design drawings, check with utility providers for updated drawings)</t>
    </r>
  </si>
  <si>
    <t xml:space="preserve">Select workers involved in the project planning stage. Check underground utilities and services are identified. Verify safe design requirements are met before any work commences. </t>
  </si>
  <si>
    <t>8.2.2</t>
  </si>
  <si>
    <r>
      <t xml:space="preserve">Safe Design and Planning - </t>
    </r>
    <r>
      <rPr>
        <sz val="10"/>
        <color theme="1"/>
        <rFont val="Segoe UI"/>
        <family val="2"/>
      </rPr>
      <t>Are</t>
    </r>
    <r>
      <rPr>
        <b/>
        <sz val="10"/>
        <color theme="1"/>
        <rFont val="Segoe UI"/>
        <family val="2"/>
      </rPr>
      <t xml:space="preserve"> </t>
    </r>
    <r>
      <rPr>
        <sz val="10"/>
        <color theme="1"/>
        <rFont val="Segoe UI"/>
        <family val="2"/>
      </rPr>
      <t>utility owners consulted in the planning phase for the works ? What procedures are in place where underground services are damaged or there is energy release or transfer ? Is the utility provider contacted where services are damaged ?</t>
    </r>
  </si>
  <si>
    <t xml:space="preserve">Select workers involved in the project planning stage for underground works. Check that utility owners are consulted and any direction they provide is followed by the contractor. </t>
  </si>
  <si>
    <t>8.3.1</t>
  </si>
  <si>
    <r>
      <t>Service Location and Exploratory Boring Practices (Potholing) -</t>
    </r>
    <r>
      <rPr>
        <sz val="10"/>
        <color theme="1"/>
        <rFont val="Segoe UI"/>
        <family val="2"/>
      </rPr>
      <t>Does underground service location equipment have a current certificate of calibration ? Is the equipment serviced and maintained in accordance with manufacturer specifications ?</t>
    </r>
  </si>
  <si>
    <t xml:space="preserve">Review documentation related to underground location devices. Verify they have a current certificate of calibration and are serviced according to manufacturers specifications. </t>
  </si>
  <si>
    <t>8.3.2</t>
  </si>
  <si>
    <r>
      <t xml:space="preserve">Service Location and Exploratory Boring Practices (Potholing) - </t>
    </r>
    <r>
      <rPr>
        <sz val="10"/>
        <color theme="1"/>
        <rFont val="Segoe UI"/>
        <family val="2"/>
      </rPr>
      <t xml:space="preserve">Are the risks associated with being unable to accurately identify or locate services known by service locators ? (inaccurate drawings - depth and direction, inaccurate reference points, ground movement; boundary changes, obstacles underground, no DBYD listings)
</t>
    </r>
  </si>
  <si>
    <t xml:space="preserve">Select workers using underground location devices. Check accurate location of underground services occurs. Verify that a range of factors are/were considered resulting in accurately location of underground services.  </t>
  </si>
  <si>
    <t>8.3.3</t>
  </si>
  <si>
    <r>
      <t xml:space="preserve">Service Location and Exploratory Boring Practices (Potholing) - </t>
    </r>
    <r>
      <rPr>
        <sz val="10"/>
        <color theme="1"/>
        <rFont val="Segoe UI"/>
        <family val="2"/>
      </rPr>
      <t>Are underground services and utilities re-evaluated prior to excavation subsequent to identification during the planning stage ? (i.e. review design report, review drawings of  location; contacting DBYD, utility detection, mark up of underground service route)</t>
    </r>
  </si>
  <si>
    <t xml:space="preserve">Select workers using underground location devices. Check that the location of underground services is re-evaluated prior to excavation, and underground service routes marked in accordance with AS: 5488 (2009) Classification of Subsurface Utility Information Part 1: Subsurface Utility Information. 
</t>
  </si>
  <si>
    <t>8.3.4</t>
  </si>
  <si>
    <r>
      <t xml:space="preserve">Service Location and Exploratory Boring Practices (Potholing) - </t>
    </r>
    <r>
      <rPr>
        <sz val="10"/>
        <color theme="1"/>
        <rFont val="Segoe UI"/>
        <family val="2"/>
      </rPr>
      <t>Are safe work practices used when potholing ? (i.e. working under a SWMS &amp; excavation permit, de-energising known electrical services, use of non-destructive penetration methods, correct digging techniques)</t>
    </r>
  </si>
  <si>
    <t xml:space="preserve">Ask workers to describe Safe work practices used when potholing. Verify this conforms to the Utility Providers Code of Practice for Western Australia (2018). </t>
  </si>
  <si>
    <t>8.3.5</t>
  </si>
  <si>
    <r>
      <t xml:space="preserve">Service Location and Exploratory Boring Practices (Potholing) - </t>
    </r>
    <r>
      <rPr>
        <sz val="10"/>
        <color theme="1"/>
        <rFont val="Segoe UI"/>
        <family val="2"/>
      </rPr>
      <t>What practices are adopted if variance is noted in the location, depth or direction from supplied drawings or plans ? Are planners, designers and utility owners informed of the actual locations of utilities where variations are identified ?</t>
    </r>
  </si>
  <si>
    <t xml:space="preserve">Select workers involved in Potholing. Check that if variance is detected between supplied plans and that observed by the worker during potholing, or a new service is identified, this new information is recorded and utility owners, planners and designers are informed where variations are identified. </t>
  </si>
  <si>
    <t>8.3.6</t>
  </si>
  <si>
    <r>
      <t xml:space="preserve">Service Location and Exploratory Boring Practices (Potholing) - </t>
    </r>
    <r>
      <rPr>
        <sz val="10"/>
        <color theme="1"/>
        <rFont val="Segoe UI"/>
        <family val="2"/>
      </rPr>
      <t xml:space="preserve">Are specific control measures are in place where power tools are required to break up concrete near electrical assets ? (i.e. worker trained in safe use of power tool, use of spotter, de-energise electrical service, location marked up, PPE, insulated earthed power tools) </t>
    </r>
  </si>
  <si>
    <t>Select workers who use power tools near electrical assets. Confirm that suitable controls are in place which eliminate the risk of harm to the worker</t>
  </si>
  <si>
    <t>8.4.1</t>
  </si>
  <si>
    <r>
      <t xml:space="preserve">Safe Excavation near Electrical Underground Services - </t>
    </r>
    <r>
      <rPr>
        <sz val="10"/>
        <color theme="1"/>
        <rFont val="Segoe UI"/>
        <family val="2"/>
      </rPr>
      <t xml:space="preserve">Do workers ensure no excavation work occurs until live services are de-energised ? 
</t>
    </r>
  </si>
  <si>
    <t xml:space="preserve">Check with workers the communication process with utility service providers which occurs prior to excavation work commencing.  Verify that utility services are de-energised and that disputes with the utility service provider are escalated. Confirm this process is documented in SWMS or relevant permits. </t>
  </si>
  <si>
    <t>8.4.2</t>
  </si>
  <si>
    <r>
      <t xml:space="preserve">Safe Excavation near Electrical Underground Services - </t>
    </r>
    <r>
      <rPr>
        <sz val="10"/>
        <color theme="1"/>
        <rFont val="Segoe UI"/>
        <family val="2"/>
      </rPr>
      <t>Are safe work practices used by excavator operators when excavating near underground services and meet the minimum approach distances specified in the Utilities Code of Practice ?</t>
    </r>
  </si>
  <si>
    <t xml:space="preserve">Select an operator of powered excavators. Check they ensure clearance limits for powered excavation {in accordance Table B1 of the Utility Providers Code of Practice for Western Australia (2018)}. Observe and confirm excavators are operated ensuring the health and safety of workers and prevent damage. </t>
  </si>
  <si>
    <t>8.4.3</t>
  </si>
  <si>
    <r>
      <t xml:space="preserve">Safe Excavation near Electrical Underground Services - </t>
    </r>
    <r>
      <rPr>
        <sz val="10"/>
        <color theme="1"/>
        <rFont val="Segoe UI"/>
        <family val="2"/>
      </rPr>
      <t>Are mobile plant operators using safe excavation practices  near underground services ? (i.e. site and task specific SWMS, authorised excavation permit; trained competent operator(s), minimum approach distances adhered to, use of spotter with positive communication)</t>
    </r>
  </si>
  <si>
    <t>Ask the contractor how safe work practices for powered excavation are maintain near underground services. Confirm such practices are in place by observing work practices, reviewing SWMS/excavation permits. Ask if any incidences have occurred during powered excavation near underground services. If so review the causes</t>
  </si>
  <si>
    <t>8.4.4</t>
  </si>
  <si>
    <r>
      <t xml:space="preserve">Safe Excavation near Electrical Underground Services - </t>
    </r>
    <r>
      <rPr>
        <sz val="10"/>
        <color theme="1"/>
        <rFont val="Segoe UI"/>
        <family val="2"/>
      </rPr>
      <t>Do mobile plant operators understand the safety measures which must be taken when there is electrical transfer from a live underground electric cable ?</t>
    </r>
  </si>
  <si>
    <t xml:space="preserve">Select mobile plant workers where mobile plant is used in the vicinity of underground services. Check that if any contact is made between mobile equipment and live underground services, safety measures taken are consistent with MCS clause 8.4.4. </t>
  </si>
  <si>
    <t>8.5.1</t>
  </si>
  <si>
    <r>
      <t xml:space="preserve">Safe Excavation near Gas Pipes and Installations - </t>
    </r>
    <r>
      <rPr>
        <sz val="10"/>
        <color theme="1"/>
        <rFont val="Segoe UI"/>
        <family val="2"/>
      </rPr>
      <t>Where working near gas pipelines or any aboveground gas installations has the utility provider been contacted to obtain information on any safety precautions which must be followed ? (i.e. specific distances from the utility provider</t>
    </r>
    <r>
      <rPr>
        <sz val="10"/>
        <color rgb="FFEAEAEA"/>
        <rFont val="Segoe UI"/>
        <family val="2"/>
      </rPr>
      <t>)</t>
    </r>
  </si>
  <si>
    <t xml:space="preserve">Review SWMS and excavation permits for excavation near gas pipelines or aboveground gas installations. Check documented evidence that permission was granted for works to occur and distances were confirmed by the utility owner. Verify excavator safe work practices near gas pipelines/installations. </t>
  </si>
  <si>
    <t>8.5.2</t>
  </si>
  <si>
    <r>
      <t>Safe Excavation near Gas Pipes and Installations -</t>
    </r>
    <r>
      <rPr>
        <sz val="10"/>
        <color theme="1"/>
        <rFont val="Segoe UI"/>
        <family val="2"/>
      </rPr>
      <t xml:space="preserve"> Are specific safety precautions taken working near gas pipelines carrying natural gas or liquid petroleum gas (LPG)  ? (i.e. review SDS, contaminant ID - utility provider, no naked flames or smoking, no excavation with 1m unless under the direction of utility provider, no excavation within 30cm)</t>
    </r>
  </si>
  <si>
    <t>Check specific safety precautions are taken when working near gas pipelines carrying natural gas or liquid petroleum gas (LPG). Refer to clause note 8.5.2</t>
  </si>
  <si>
    <t>8.5.3</t>
  </si>
  <si>
    <r>
      <t>Safe Excavation near Gas Pipes and Installations -</t>
    </r>
    <r>
      <rPr>
        <sz val="10"/>
        <color theme="1"/>
        <rFont val="Segoe UI"/>
        <family val="2"/>
      </rPr>
      <t>What precaution are taken when a gas pipeline is uncovered during excavation work? (i.e. all direction is to be from the utility provider for backfilling, thrust blocks and restraints, no hard material (i.e. concrete) is to be placed, no repairs to be conducted on damaged wrapping)</t>
    </r>
  </si>
  <si>
    <t xml:space="preserve">Select an excavator operator. Check that if a gas pipeline is uncovered during excavation that Safe work practices are followed under the direction of the utility provider and are consistent with MCS outlined in 8.5.3, and that these are documented in SWMS and excavation permit. </t>
  </si>
  <si>
    <t>8.5.4</t>
  </si>
  <si>
    <r>
      <t xml:space="preserve">Safe Excavation near Gas Pipes and Installations - </t>
    </r>
    <r>
      <rPr>
        <sz val="10"/>
        <color theme="1"/>
        <rFont val="Segoe UI"/>
        <family val="2"/>
      </rPr>
      <t>Are workers aware of safety precautions when a gas leak is suspected or detected ? (i.e. no attempt is made to repair the leak, all persons removed from the area; emergency services notified; no naked flames, utility provider contacted all further work is under their direction)</t>
    </r>
  </si>
  <si>
    <t xml:space="preserve">Review any such incidence (if possible) or ask workers to describe the procedure if gas is detected. Confirm safety precautions are consistent with MCS 8.5.4, these are documented in SWMS, work permits and other contractor documents.  </t>
  </si>
  <si>
    <t>8.5.5</t>
  </si>
  <si>
    <r>
      <t xml:space="preserve">Safe Excavation near Gas Pipes and Installations - </t>
    </r>
    <r>
      <rPr>
        <sz val="10"/>
        <color theme="1"/>
        <rFont val="Segoe UI"/>
        <family val="2"/>
      </rPr>
      <t>Do workers carrying out work in the vicinity of gas installation understand no hot work (i.e. welding or process involving a naked flame) is to be conducted unless under the on site direction of the utility provider ?</t>
    </r>
  </si>
  <si>
    <t xml:space="preserve">Review SWMS and permits. Check they state that no hot works are to be conducted near a gas installation or pipe. Verify with workers that they acknowledge any form of hot work in the vicinity of gas installations or pipes must be under the consent and control of an on-site utility provider inspector. </t>
  </si>
  <si>
    <t>8.6.1</t>
  </si>
  <si>
    <r>
      <t xml:space="preserve">Safe Excavation near Water Pipes, Sewer Systems and Telecommunication Cables - </t>
    </r>
    <r>
      <rPr>
        <sz val="10"/>
        <color theme="1"/>
        <rFont val="Segoe UI"/>
        <family val="2"/>
      </rPr>
      <t>Are workers working near underground water pipes and sewers using safe work practices to avoid damage or rupture ?</t>
    </r>
  </si>
  <si>
    <t>Select an excavator operator. For work near water pipes and sewers check safe digging practices are followed; the blocks and ground supporting pipes are not disturbed; exposed pipes are supported, backfilling occurs in consultation with the utility provider; and any damage is reported to the utility owner</t>
  </si>
  <si>
    <t>8.6.2</t>
  </si>
  <si>
    <r>
      <t xml:space="preserve">Safe Excavation near Water Pipes, Sewer Systems and Telecommunication Cables - </t>
    </r>
    <r>
      <rPr>
        <sz val="10"/>
        <color theme="1"/>
        <rFont val="Segoe UI"/>
        <family val="2"/>
      </rPr>
      <t>Where water pipes or sewerage system are ruptured and there is a risk from biological hazards or chemicals what safety precautions are taken ? (contact utility owner and review there SDS, wash down to prevent infection, seek medical advice where ingested)</t>
    </r>
  </si>
  <si>
    <t xml:space="preserve">Check with workers that if water pipes/sewerage are ruptured that the asset owner is contacted, prior to works commencing SDS’s are sourced highlighting any potentially harmful contaminants appropriate treatment and first aid is administered if a worker is contaminated. Confirm this in the SWMS </t>
  </si>
  <si>
    <t>8.6.3</t>
  </si>
  <si>
    <r>
      <t xml:space="preserve">Safe Excavation near Water Pipes, Sewer Systems and Telecommunication Cables - </t>
    </r>
    <r>
      <rPr>
        <sz val="10"/>
        <color theme="1"/>
        <rFont val="Segoe UI"/>
        <family val="2"/>
      </rPr>
      <t>Are safety precautions taken when excavating in the vicinity of underground telecommunication cables? (i.e. safe digging practices, follow minimum approach distances, contact utility provider when contacted or damaged)</t>
    </r>
  </si>
  <si>
    <t xml:space="preserve">Select a worker involved with work near telecommunication cables. Confirm safe digging practices are followed; consultation with the utility owner occurs; all underground cables are regarded as electrically energised (until proven otherwise).  Review and confirm this in SWMS/work permits. </t>
  </si>
  <si>
    <r>
      <t xml:space="preserve">  </t>
    </r>
    <r>
      <rPr>
        <b/>
        <u/>
        <sz val="20"/>
        <color theme="0"/>
        <rFont val="Segoe UI"/>
        <family val="2"/>
      </rPr>
      <t>Minimum Control Standard - Pre-cast Tilt Up Concrete</t>
    </r>
  </si>
  <si>
    <t>9.1.1</t>
  </si>
  <si>
    <r>
      <rPr>
        <b/>
        <sz val="10"/>
        <color theme="1"/>
        <rFont val="Segoe UI"/>
        <family val="2"/>
      </rPr>
      <t>Safe Design and Planning -</t>
    </r>
    <r>
      <rPr>
        <sz val="10"/>
        <color theme="1"/>
        <rFont val="Segoe UI"/>
        <family val="2"/>
      </rPr>
      <t xml:space="preserve"> Do the pre-cast elements meet specific design criteria in accordance with the relevant Australian Standards ? (including but not limited to AS 3850.1 (2015), AS 3600 (2018) and Section 4: Design Considerations of the National Code of Practice for Pre-cast, Tilt-up and Concrete Elements)</t>
    </r>
  </si>
  <si>
    <t>Review the designers engineering drawings to confirm the design engineer has documented manufacturing compliance to Australian standards which meets Code of Practice requirements.</t>
  </si>
  <si>
    <t>9.1.2</t>
  </si>
  <si>
    <r>
      <rPr>
        <b/>
        <sz val="10"/>
        <color theme="1"/>
        <rFont val="Segoe UI"/>
        <family val="2"/>
      </rPr>
      <t xml:space="preserve">Safe Design and Planning - </t>
    </r>
    <r>
      <rPr>
        <sz val="10"/>
        <color theme="1"/>
        <rFont val="Segoe UI"/>
        <family val="2"/>
      </rPr>
      <t>Has the manufacturer met the safe design duties in accordance with AS 3850.1 (2011) Prefabricated Concrete Elements. ? Has the Worksafe Commissioner been notified of the manufacture 10 days prior to the intention of element lifting ?</t>
    </r>
  </si>
  <si>
    <t>Review the design drawings and safe  erection design plan to confirm standard compliance. Review the notification to the Worksafe Commissioner in accordance with regulatory requirements.</t>
  </si>
  <si>
    <t>9.1.3</t>
  </si>
  <si>
    <r>
      <rPr>
        <b/>
        <sz val="10"/>
        <color theme="1"/>
        <rFont val="Segoe UI"/>
        <family val="2"/>
      </rPr>
      <t>Safe Design and Planning -</t>
    </r>
    <r>
      <rPr>
        <sz val="10"/>
        <color theme="1"/>
        <rFont val="Segoe UI"/>
        <family val="2"/>
      </rPr>
      <t xml:space="preserve"> Are compliance certificates completed in accordance with AS 3850.1 (2011) Prefabricated Concrete Elements and verified prior to arrival on site ?</t>
    </r>
  </si>
  <si>
    <t>Review the compliance certificates of the pre-cast elements. Ask the Contractor that a verification of the certificates was completed prior to transport to site.</t>
  </si>
  <si>
    <t>9.1.4</t>
  </si>
  <si>
    <r>
      <rPr>
        <b/>
        <sz val="10"/>
        <color theme="1"/>
        <rFont val="Segoe UI"/>
        <family val="2"/>
      </rPr>
      <t>Safe Design and Planning -</t>
    </r>
    <r>
      <rPr>
        <sz val="10"/>
        <color theme="1"/>
        <rFont val="Segoe UI"/>
        <family val="2"/>
      </rPr>
      <t xml:space="preserve"> Has a Safe Erection Design Plan must be developed by a design engineer in consultation with the manufacturer, Contractor and Sub-contractors (erector) ?  Has the Safe Erection Design Plan been authorised by the Principal Contractor ?</t>
    </r>
  </si>
  <si>
    <t>Review the safe erection design plan to ensure the Contractor has authorised the plan. Review the plan to ensure all stakeholders were consulted by the design engineer.</t>
  </si>
  <si>
    <t>9.1.5</t>
  </si>
  <si>
    <r>
      <rPr>
        <b/>
        <sz val="10"/>
        <color theme="1"/>
        <rFont val="Segoe UI"/>
        <family val="2"/>
      </rPr>
      <t>Safe Design and Planning -</t>
    </r>
    <r>
      <rPr>
        <sz val="10"/>
        <color theme="1"/>
        <rFont val="Segoe UI"/>
        <family val="2"/>
      </rPr>
      <t xml:space="preserve"> Does the Safe Erection Design Plan include specific design information from the design engineer ? (panel erection sequence, orientation and element position, configuration of erection braces, brace footings, strength of the brace footings, levelling shims and requirements for grouting).</t>
    </r>
  </si>
  <si>
    <t>Review the plan to ensure the specified design information is included in the plan.</t>
  </si>
  <si>
    <t>9.1.6</t>
  </si>
  <si>
    <r>
      <rPr>
        <b/>
        <sz val="10"/>
        <color theme="1"/>
        <rFont val="Segoe UI"/>
        <family val="2"/>
      </rPr>
      <t>Safe Design and Planning -</t>
    </r>
    <r>
      <rPr>
        <sz val="10"/>
        <color theme="1"/>
        <rFont val="Segoe UI"/>
        <family val="2"/>
      </rPr>
      <t xml:space="preserve"> Have the risks of transportation and storage been assessed from initial transit point to arrival on site ? </t>
    </r>
  </si>
  <si>
    <t xml:space="preserve">Review the risk assessment to ensure the hazards associated with the transportation of elements have been considered and controls implemented to prevent risks to members of public and site workers. </t>
  </si>
  <si>
    <t>9.1.7</t>
  </si>
  <si>
    <r>
      <rPr>
        <b/>
        <sz val="10"/>
        <color theme="1"/>
        <rFont val="Segoe UI"/>
        <family val="2"/>
      </rPr>
      <t>Safe Design and Planning -</t>
    </r>
    <r>
      <rPr>
        <sz val="10"/>
        <color theme="1"/>
        <rFont val="Segoe UI"/>
        <family val="2"/>
      </rPr>
      <t xml:space="preserve"> Has heavy vehicle chain of responsibility been undertaken with relevant approvals and notifications (where applicable) ?</t>
    </r>
  </si>
  <si>
    <t>Where oversize loads are transported, have applicable permits been attained from the heavy vehicle services branch in association with a heavy vehicle transportation plan.</t>
  </si>
  <si>
    <t>9.2.1</t>
  </si>
  <si>
    <r>
      <rPr>
        <b/>
        <sz val="10"/>
        <color theme="1"/>
        <rFont val="Segoe UI"/>
        <family val="2"/>
      </rPr>
      <t>Training, Competency and Awareness -</t>
    </r>
    <r>
      <rPr>
        <sz val="10"/>
        <color theme="1"/>
        <rFont val="Segoe UI"/>
        <family val="2"/>
      </rPr>
      <t xml:space="preserve"> Do worker have the relevant HRWL's for their specific role and function in the erection team ?  (incl. Rigger: HRWL, Dogman, HRWL Crane Operator, HRWL for the Crane which will lift the pre-cast elements, Supervisor: Supervise Tilt-Up Work, All Workers: Identify Requirements for Safe Tilt-up Work (all tilt-up team members)</t>
    </r>
  </si>
  <si>
    <t>Discuss with erection crew team members their qualifications for the specific role and function they will be performing. Review training records to validate qualifications.</t>
  </si>
  <si>
    <t>9.3.1</t>
  </si>
  <si>
    <r>
      <rPr>
        <b/>
        <sz val="10"/>
        <color theme="1"/>
        <rFont val="Segoe UI"/>
        <family val="2"/>
      </rPr>
      <t>Mechanical Integrity of Crane -</t>
    </r>
    <r>
      <rPr>
        <sz val="10"/>
        <color theme="1"/>
        <rFont val="Segoe UI"/>
        <family val="2"/>
      </rPr>
      <t xml:space="preserve"> Does the Crane which lifts pre-cast elements meet the requirements of Section 15 - Crane and Lifting Operations ? (MCS 15 must be completed where a crane lifts pre-cast elements).</t>
    </r>
  </si>
  <si>
    <t>Review the compliance requirements of operation of cranes in MCS 15.</t>
  </si>
  <si>
    <t>9.4.1</t>
  </si>
  <si>
    <r>
      <rPr>
        <b/>
        <sz val="10"/>
        <color theme="1"/>
        <rFont val="Segoe UI"/>
        <family val="2"/>
      </rPr>
      <t xml:space="preserve">Integrity of Lifting Equipment - </t>
    </r>
    <r>
      <rPr>
        <sz val="10"/>
        <color theme="1"/>
        <rFont val="Segoe UI"/>
        <family val="2"/>
      </rPr>
      <t>Does the selected rigging equipment intended to lift the elements have the capacity to lift the intended loads ? Are the rigging configurations detailed in the Safe Erection Design Plan ?</t>
    </r>
  </si>
  <si>
    <t>Review the critical lift plan and rigging equipment register to ensure load capacity can be achieved. Review the Safe Erection Design Plan to check whether the rigging equipment configurations is in alignment with the critical lift plan.</t>
  </si>
  <si>
    <t>9.4.2</t>
  </si>
  <si>
    <r>
      <rPr>
        <b/>
        <sz val="10"/>
        <color theme="1"/>
        <rFont val="Segoe UI"/>
        <family val="2"/>
      </rPr>
      <t>Integrity of Lifting Equipment -</t>
    </r>
    <r>
      <rPr>
        <sz val="10"/>
        <color theme="1"/>
        <rFont val="Segoe UI"/>
        <family val="2"/>
      </rPr>
      <t xml:space="preserve"> Do the materials, components and equipment, which lift and support pre-cast elements meet structural design standards compliant with AS 1111.1 (2015), AS 1252 (1996) and Section 2.5 of AS3850.2 (2015) ? (this includes lifting inserts, post install brace inserts, bolts, cast in fixings and brace inserts)
</t>
    </r>
  </si>
  <si>
    <t xml:space="preserve">Review the compliance certificates to confirm compliance with structural design standards of the stated Australian Standards. </t>
  </si>
  <si>
    <t>9.4.3</t>
  </si>
  <si>
    <r>
      <rPr>
        <b/>
        <sz val="10"/>
        <color theme="1"/>
        <rFont val="Segoe UI"/>
        <family val="2"/>
      </rPr>
      <t xml:space="preserve">Integrity of Lifting Equipment </t>
    </r>
    <r>
      <rPr>
        <sz val="10"/>
        <color theme="1"/>
        <rFont val="Segoe UI"/>
        <family val="2"/>
      </rPr>
      <t xml:space="preserve">- Is all lifting equipment listed on a lifting equipment register and is the lifting gear clearly and permanently marked ? (in accordance with AS 4991 (2004) Lifting Devices and Section 8: AS 2550.1 (2011) ?
</t>
    </r>
  </si>
  <si>
    <t>Rigging equipment must be inspected prior to use, paying specific attention to damage and excessive wear. Where this has been identified, the rigging equipment must be tagged out of service and not form part of element lifting.</t>
  </si>
  <si>
    <t>9.5.1</t>
  </si>
  <si>
    <r>
      <rPr>
        <b/>
        <sz val="10"/>
        <color theme="1"/>
        <rFont val="Segoe UI"/>
        <family val="2"/>
      </rPr>
      <t xml:space="preserve">Exclusion Zones and Access Control - </t>
    </r>
    <r>
      <rPr>
        <sz val="10"/>
        <color theme="1"/>
        <rFont val="Segoe UI"/>
        <family val="2"/>
      </rPr>
      <t xml:space="preserve">Have exclusion zones been established based on a risk assessment of site specific hazards, impacts and conflict points ? Has the exclusion zone been demarcated and barricaded with compliant signage to prevent unauthorised access ? </t>
    </r>
  </si>
  <si>
    <t>Review the risk assessment to ensure all hazards have been considered in the establishment of the exclusion zone. Observe element lifting to ensure the application of the exclusion zone has demarcation, barricading and signage in place and is an established control in the SWMS.</t>
  </si>
  <si>
    <t>9.5.2</t>
  </si>
  <si>
    <r>
      <rPr>
        <b/>
        <sz val="10"/>
        <color theme="1"/>
        <rFont val="Segoe UI"/>
        <family val="2"/>
      </rPr>
      <t>Exclusion Zones and Access Control -</t>
    </r>
    <r>
      <rPr>
        <sz val="10"/>
        <color theme="1"/>
        <rFont val="Segoe UI"/>
        <family val="2"/>
      </rPr>
      <t xml:space="preserve"> Are effective two-way communication protocols in place for all workers involved in element erection ? (this includes: established communication protocols (i.e. two way &amp; hand signals), stop task protocol, breach of exclusion zone protocol and an emergency mayday protocol)</t>
    </r>
  </si>
  <si>
    <t>Observe two-way communication protocols during element lifting (where possible) to ensure consistent application. Discuss with erection team members how they communicate during element erection and how emergencies and breaches of the exclusion zone are managed.</t>
  </si>
  <si>
    <t>9.5.3</t>
  </si>
  <si>
    <r>
      <rPr>
        <b/>
        <sz val="10"/>
        <color theme="1"/>
        <rFont val="Segoe UI"/>
        <family val="2"/>
      </rPr>
      <t xml:space="preserve">Exclusion Zones and Access Control - </t>
    </r>
    <r>
      <rPr>
        <sz val="10"/>
        <color theme="1"/>
        <rFont val="Segoe UI"/>
        <family val="2"/>
      </rPr>
      <t>Does the exclusion zones have access controlled prior to element lifting ? Is the exclusion zones inspected prior to  each shift or break ? Are works suspended when the exclusion zone has been unintentionally breached ?</t>
    </r>
  </si>
  <si>
    <t>Observe the exclusion zone to ensure all access points are controlled. Discuss with workers how and when they inspect the exclusion zone and how breaches are managed through established protocols.</t>
  </si>
  <si>
    <t>9.6.1</t>
  </si>
  <si>
    <r>
      <rPr>
        <b/>
        <sz val="10"/>
        <color theme="1"/>
        <rFont val="Segoe UI"/>
        <family val="2"/>
      </rPr>
      <t xml:space="preserve">Safe Execution of the Design Plan - </t>
    </r>
    <r>
      <rPr>
        <sz val="10"/>
        <color theme="1"/>
        <rFont val="Segoe UI"/>
        <family val="2"/>
      </rPr>
      <t xml:space="preserve">Are brace inserts inspected for damage, cracks, rust, deformities or splits ? Are the braces extended to full position ? Are faults, defects, design issues or hazards identified, reported and tagged out of service ? </t>
    </r>
  </si>
  <si>
    <t xml:space="preserve">Review inspection records of brace inserts and discuss with workers their inspection regime and how faults are reported and managed. Visually observe erected elements for consistency with the safe erection design plan. </t>
  </si>
  <si>
    <t>9.6.2</t>
  </si>
  <si>
    <r>
      <rPr>
        <b/>
        <sz val="10"/>
        <color theme="1"/>
        <rFont val="Segoe UI"/>
        <family val="2"/>
      </rPr>
      <t xml:space="preserve">Safe Execution of the Design Plan - </t>
    </r>
    <r>
      <rPr>
        <sz val="10"/>
        <color theme="1"/>
        <rFont val="Segoe UI"/>
        <family val="2"/>
      </rPr>
      <t xml:space="preserve"> Is all the relevant regulatory documentation complete, reviewed and authorised ? (includes: notification to the Commissioner including any special conditions imposed, shop drawings of each concrete panel, Safe Erection Design Plan, inspection report and SWMS)</t>
    </r>
  </si>
  <si>
    <t>Review all records to identify all applicable authorisations have been achieved in accordance with regulatory and Australian standards requirements.</t>
  </si>
  <si>
    <t>9.6.3</t>
  </si>
  <si>
    <r>
      <rPr>
        <b/>
        <sz val="10"/>
        <color theme="1"/>
        <rFont val="Segoe UI"/>
        <family val="2"/>
      </rPr>
      <t xml:space="preserve">Safe Execution of the Design Plan - </t>
    </r>
    <r>
      <rPr>
        <sz val="10"/>
        <color theme="1"/>
        <rFont val="Segoe UI"/>
        <family val="2"/>
      </rPr>
      <t>Prior to element erection are all of the documented safe systems of work and processes in place to support the the work ? (includes: permits, (i.e. critical lift plan), exclusion zones, supervision, task specific SWMS aligned to the element erection sequence, rescue plan, lifting and bracing support inspections).</t>
    </r>
  </si>
  <si>
    <t>Review authorisation of documentation. Select team members involved in the work to ensure SWMS have been signed onto. Where elements erection is being observed, ensure the task is being conducted in accordance with the stated execution of the work and SWMS.</t>
  </si>
  <si>
    <t>9.6.4</t>
  </si>
  <si>
    <r>
      <rPr>
        <b/>
        <sz val="10"/>
        <color theme="1"/>
        <rFont val="Segoe UI"/>
        <family val="2"/>
      </rPr>
      <t xml:space="preserve">Safe Execution of the Design Plan - </t>
    </r>
    <r>
      <rPr>
        <sz val="10"/>
        <color theme="1"/>
        <rFont val="Segoe UI"/>
        <family val="2"/>
      </rPr>
      <t>Are safe work practices used by all team members during element erection ? (includes: clutch release ropes not used as taglines, workers are clear of element swinging, elements are not suspended or lifted over workers, elements supported by crane until braced, bolts not over torqued,  structure design engineer verified)</t>
    </r>
  </si>
  <si>
    <t>Observe safe work practices when elements are being erected. Check the safe work practices are in alignment with the SWMS and safe erection plan. Discuss with workers what safe work practices they have in place for element erection.</t>
  </si>
  <si>
    <t>9.6.5</t>
  </si>
  <si>
    <r>
      <rPr>
        <b/>
        <sz val="10"/>
        <color theme="1"/>
        <rFont val="Segoe UI"/>
        <family val="2"/>
      </rPr>
      <t xml:space="preserve">Safe Execution of the Design Plan - </t>
    </r>
    <r>
      <rPr>
        <sz val="10"/>
        <color theme="1"/>
        <rFont val="Segoe UI"/>
        <family val="2"/>
      </rPr>
      <t xml:space="preserve">Where final fixing position is achieved, have inspections been completed to ensure the integrity prior to brace removal ? (includes: braces inspected on a weekly basis where still propped or after extreme weather when propped, inspection by design engineer prior to brace removal) </t>
    </r>
  </si>
  <si>
    <t>Review inspection records and the frequency of inspections. Ask workers what protocols are in place when faults are identified during the inspection process. Where braces have been removed, review the final inspection report to confirm the design engineer has authorised brace removal.</t>
  </si>
  <si>
    <t xml:space="preserve">  Minimum Control Standard - Traffic Management (Interaction with Live Traffic)</t>
  </si>
  <si>
    <t>Approvals</t>
  </si>
  <si>
    <t>Has the Traffic Management Plan (TMP) been prepared by a person holding a Main Roads WA accreditation in Advanced Worksite Traffic Management (AWTM),  been signed off by the person along with his/her name, AWTM certificate number and date of endorsement of the plan and has the plan been reviewed by someone other than the author?</t>
  </si>
  <si>
    <t>Refer to Traffic Management Plan (TMP), Traffic Guidance Scheme, Traffic Risk Assessment or in Temporary Traffic Management TTM) field activities conducted by the Traffic Controllers (TC).</t>
  </si>
  <si>
    <t xml:space="preserve">Does the TMP contain time information (date and duration), a statement confirming that the person preparing the plan (or a person under their direction) attended a site visit prior to preparing the plan and has the author been made aware of the staging and details of work (adequately covered)? </t>
  </si>
  <si>
    <t>Does the TMP involve “complex traffic arrangements” as defined in the Code of Practice and if so, has the Traffic Management Plan been endorsed by a Roadworks Traffic Manager (RTM)?</t>
  </si>
  <si>
    <t>Is the Traffic Guidance Schemes (TGS) included in the TMP, appropriate for the worksite and does the TGS have a unique reference number, dated and signed by an AWTM accredited person?</t>
  </si>
  <si>
    <t>Have the police, emergency services and other effected stakeholders been consulted and informed of the works and where the works are in the vicinity of railway crossings, have the necessary approvals (including conditions) been obtained from the rail authority?</t>
  </si>
  <si>
    <t>Active Worksites</t>
  </si>
  <si>
    <t>Where there is more than one active worksite as part of the works, are there approved  (TGSs for each of the active worksites?</t>
  </si>
  <si>
    <t xml:space="preserve">Site Constraints/Impacts </t>
  </si>
  <si>
    <t>Does the TMP contain the following information traffic volumes and road function, general responsibilities (project manager, client contact, supervisor, road authority, TMP personnel, traffic controllers and the name of the principal contractor?</t>
  </si>
  <si>
    <t>Roles and Responsibilities</t>
  </si>
  <si>
    <t>Where applicable does the TMP detail information for emergency services, dangerous goods, damage to services, failure of services and will the requirements of the TMP be communicated to all workers at site inductions?</t>
  </si>
  <si>
    <t>Inspections and Record Keeping</t>
  </si>
  <si>
    <t xml:space="preserve">Does the TMP detail the responsibilities of implementing the TMP and evaluating its effectiveness and the frequency of auditing? </t>
  </si>
  <si>
    <t>Does the TMP detail the daily routine tasks of inspecting and maintaining the traffic control devices on-site and keeping records?</t>
  </si>
  <si>
    <t xml:space="preserve">Communication and Consultation </t>
  </si>
  <si>
    <t>Have all relevant stakeholders been consulted and informed of the works and has a communication plan been developed to appropriately inform the public? In addition, is there a mechanism for registering complaints?</t>
  </si>
  <si>
    <t>Risk Assessment</t>
  </si>
  <si>
    <t>Has a risk assessment been completed and does it include site specific risks, control measures, inherent and residual risk ratings and are risks rated as HIGH, successfully controlled and authorised?</t>
  </si>
  <si>
    <t>Traffic Assessment</t>
  </si>
  <si>
    <t>Will traffic flow be maintained as much as possible in line AS 1742.3. Have the effects of network congestion been examined and justified in accordance with the Main Roads Code of Practice and Policy and Application Guidelines for Traffic Management at Roadworks on State Roads?</t>
  </si>
  <si>
    <t>Does the traffic assessment include volume of traffic, composition of traffic, existing &amp; proposed speeds, intersection capacity, parking facilities, heavy &amp; oversized loads, public transport, special events, lane widths and number of lanes?</t>
  </si>
  <si>
    <t>Has consideration been given to vulnerable road users including: pedestrian, cyclists, people with disabilities, school crossings?</t>
  </si>
  <si>
    <t xml:space="preserve">Will detours be in place during the works? If so, will the existing road infrastructure adequately cater for the increased volumes and vehicle types (e.g. loading dynamics, turning circles etc.)? And have all Road Authorities and Heavy Vehicle Services been consulted with?
</t>
  </si>
  <si>
    <t>Site Assessment</t>
  </si>
  <si>
    <t>Does it have provisions addressing environmental conditions (inclusive of but not limited to: (weather including: rain, floods, sun / glare, fog/dust/smoke, terrain, vegetation)? Existing traffic/advertising signs including other structures, noise and fumes?</t>
  </si>
  <si>
    <t>Works Programming</t>
  </si>
  <si>
    <t>Has night work and aftercare arrangements been identified and addressed (where applicable) and if the work is to be staged, is it documented in the TMP?</t>
  </si>
  <si>
    <t>Traffic Management</t>
  </si>
  <si>
    <t xml:space="preserve">Have the following traffic management issues been addressed in the TMP (where applicable through observation) - Adequate warning prior to worksite, adequate delineation, turning radii (all vehicle types), tapers (all vehicle types), traffic lane safety and visibility (defined, sight distance), </t>
  </si>
  <si>
    <t>And the following traffic management issues identified (where applicable through observation) unsealed roads (maintenance), night time safety (street lighting, reflectivity of signs/devices), clear zones (non-frangible objects, batter slopes), safety barriers (design, approvals, end treatments length of need), TMA operation, speed management and worksite access.</t>
  </si>
  <si>
    <t>Also, And the following traffic management measures identified and in effect, permanent signs and pavement marking, VMS (correct use), temporary traffic signals (approvals, positioning, back up), detours (increased volumes and vehicle types on other road infrastructure; consultation with all effected road authorities)?</t>
  </si>
  <si>
    <t>Traffic Controllers (Safety Specific)</t>
  </si>
  <si>
    <t>Are workers implementing and packing up PTCD's in accordance with safe work practices specified in their site specific SWMS and the requirements specified in the Austroads Guide for Temporary Traffic Management (refer parts 5, 6 and 7)</t>
  </si>
  <si>
    <t>Are Workers operating in accordance with the SWMS while performing traffic control duties (excl. installation and pack up). This may include but is not limited to; keeping out of the line of fire of road users, always keeping an eye on road user traffic, not turing back to oncoming traffic, walking across live lanes etc.</t>
  </si>
  <si>
    <t>Are Workers taking the required breaks in accordance with the Traffic Management Plan ? (2 hourly change out intervals).</t>
  </si>
  <si>
    <t>Are Workers using and/or operating stop/slow signage (RTO accredited) / traffic signals (SWP/SOP) in accordance with established practices ?</t>
  </si>
  <si>
    <t>Are there hazards present on the Site which traffic controllers are unaware of that have the potential to cause injury or harm ?</t>
  </si>
  <si>
    <t>MCS11</t>
  </si>
  <si>
    <t>MCS12</t>
  </si>
  <si>
    <t>MCS13</t>
  </si>
  <si>
    <t>MCS14</t>
  </si>
  <si>
    <t>MCS15</t>
  </si>
  <si>
    <t xml:space="preserve">    Minimum Control Standard - Mobile Plant Operation</t>
  </si>
  <si>
    <t>11.1.1</t>
  </si>
  <si>
    <r>
      <rPr>
        <b/>
        <sz val="10"/>
        <color theme="1"/>
        <rFont val="Segoe UI"/>
        <family val="2"/>
      </rPr>
      <t>Training, Competency and Awareness</t>
    </r>
    <r>
      <rPr>
        <sz val="10"/>
        <color theme="1"/>
        <rFont val="Segoe UI"/>
        <family val="2"/>
      </rPr>
      <t xml:space="preserve"> - Are mobile plant operators trained and competent for the specific item of plant they are operating ? (i.e. relevant RTO training, any HRWL, current WA Driver License and VOC).</t>
    </r>
  </si>
  <si>
    <t>(Mobile Plant Inspection) Select a number of mobile plant operators and discuss there qualifications for the mobile plant which they are operating and verify their training records (i.e. training matrix)</t>
  </si>
  <si>
    <t>11.2.1</t>
  </si>
  <si>
    <r>
      <rPr>
        <b/>
        <sz val="10"/>
        <color theme="1"/>
        <rFont val="Segoe UI"/>
        <family val="2"/>
      </rPr>
      <t>Inspection and Pre-operational Requirements</t>
    </r>
    <r>
      <rPr>
        <sz val="10"/>
        <color theme="1"/>
        <rFont val="Segoe UI"/>
        <family val="2"/>
      </rPr>
      <t xml:space="preserve"> - Has a  pre-mobilisation assessment been completed prior to mobilising to site ? (i.e. registration plant history, log book, maintenance records, operator manual, plant risk assessment)</t>
    </r>
  </si>
  <si>
    <t>(Mobile Plant Inspection) In consultation with the operator, check the mobile plant has the required documentation and review records to check the information was assessed during pre-mobilisation.</t>
  </si>
  <si>
    <t>11.2.2</t>
  </si>
  <si>
    <r>
      <rPr>
        <b/>
        <sz val="10"/>
        <color theme="1"/>
        <rFont val="Segoe UI"/>
        <family val="2"/>
      </rPr>
      <t>Inspection and Pre-operational Requirements</t>
    </r>
    <r>
      <rPr>
        <sz val="10"/>
        <color theme="1"/>
        <rFont val="Segoe UI"/>
        <family val="2"/>
      </rPr>
      <t xml:space="preserve"> - Is the mobile plant in good general condition ? (chassis,  body, Cabin, Steps and Handrails in good condition,  doors, door locks and latches must be secure attachments and tools, windows, service brakes,  suspension, steering, tyres, tracks, controls and switches etc.)</t>
    </r>
  </si>
  <si>
    <t>(Mobile Plant Inspection) Check the condition of the mobile plant by conducting a walk around assessment to check the mobile plant is in a good general condition.</t>
  </si>
  <si>
    <t>11.2.3</t>
  </si>
  <si>
    <r>
      <rPr>
        <b/>
        <sz val="10"/>
        <color theme="1"/>
        <rFont val="Segoe UI"/>
        <family val="2"/>
      </rPr>
      <t>Inspection and Pre-operational Requirements</t>
    </r>
    <r>
      <rPr>
        <sz val="10"/>
        <color theme="1"/>
        <rFont val="Segoe UI"/>
        <family val="2"/>
      </rPr>
      <t xml:space="preserve"> - Are protective structures in place for the mobile plant being operated on the site ? (including ROPS, FOPS and TOPS)</t>
    </r>
  </si>
  <si>
    <t>(Mobile Plant Inspection) Check the plant has the required protection mechanisms in place to protect workers. Review the OEM manual and plant risk assessment for verification of the protective structures.</t>
  </si>
  <si>
    <t>11.2.4</t>
  </si>
  <si>
    <r>
      <rPr>
        <b/>
        <sz val="10"/>
        <color theme="1"/>
        <rFont val="Segoe UI"/>
        <family val="2"/>
      </rPr>
      <t>Inspection and Pre-operational Requirements</t>
    </r>
    <r>
      <rPr>
        <sz val="10"/>
        <color theme="1"/>
        <rFont val="Segoe UI"/>
        <family val="2"/>
      </rPr>
      <t xml:space="preserve"> - Are seatbelts fitted to earthmoving machinery with roll over protection systems ?</t>
    </r>
  </si>
  <si>
    <t>(Mobile Plant Inspection) Check mobile plant has a fitted seat belt which is in good general condition. Review against the operators pre-start the seat condition has been checked prior to operation.</t>
  </si>
  <si>
    <t>11.2.5</t>
  </si>
  <si>
    <r>
      <rPr>
        <b/>
        <sz val="10"/>
        <color theme="1"/>
        <rFont val="Segoe UI"/>
        <family val="2"/>
      </rPr>
      <t xml:space="preserve">Inspection and Pre-operational Requirements </t>
    </r>
    <r>
      <rPr>
        <sz val="10"/>
        <color theme="1"/>
        <rFont val="Segoe UI"/>
        <family val="2"/>
      </rPr>
      <t>- Is earthmoving machinery been fitted with specific safety features ? (E-stop devices, lights, reverse camera, mirrors, lights and reflectors,  audible horn, reverse and travel alarms,  rotating amber beacons, guarding, articulation joints, neutral start and all OEM safety equipment/hydraulic locks to operate as designed.</t>
    </r>
  </si>
  <si>
    <t>(Mobile Plant Inspection) Check the mobile plant has the stated safety features affixed to the mobile plant and operating. Review pre-start records to identify any faults with these safety features.</t>
  </si>
  <si>
    <t>11.2.6</t>
  </si>
  <si>
    <r>
      <rPr>
        <b/>
        <sz val="10"/>
        <color theme="1"/>
        <rFont val="Segoe UI"/>
        <family val="2"/>
      </rPr>
      <t>Inspection and Pre-operational Requirements</t>
    </r>
    <r>
      <rPr>
        <sz val="10"/>
        <color theme="1"/>
        <rFont val="Segoe UI"/>
        <family val="2"/>
      </rPr>
      <t xml:space="preserve"> - All hydraulic quickhitches compliant and all attachments correctly matched ? (marked with unique identification mark, manufacturer’s name and model, maximum rated attachment capacity, mass of the hitch and the lift point capacity and quickhitches are fully automated double locking hydraulic to prevent swing)</t>
    </r>
  </si>
  <si>
    <t>(Mobile Plant Inspection) Check the mobile plant hydraulic quick hitches to ensure they are correctly matched with the stated identification marking and double locking mechanism.</t>
  </si>
  <si>
    <t>11.2.7</t>
  </si>
  <si>
    <r>
      <rPr>
        <b/>
        <sz val="10"/>
        <color theme="1"/>
        <rFont val="Segoe UI"/>
        <family val="2"/>
      </rPr>
      <t>Inspection and Pre-operational Requirements</t>
    </r>
    <r>
      <rPr>
        <sz val="10"/>
        <color theme="1"/>
        <rFont val="Segoe UI"/>
        <family val="2"/>
      </rPr>
      <t xml:space="preserve"> - Is any plant used as a crane ? (i.e. backhoes, loaders and excavators) Do lifting components (hooks and lugs) have a manufacturer’s identification and Safe Work Limit (SWL) ?</t>
    </r>
  </si>
  <si>
    <t xml:space="preserve">(Mobile Plant Inspection) Select an item(s) of mobile plant which has fitted lifting devices and check the SWL capacity of lifting attachments. </t>
  </si>
  <si>
    <t>11.2.8</t>
  </si>
  <si>
    <r>
      <rPr>
        <b/>
        <sz val="10"/>
        <color theme="1"/>
        <rFont val="Segoe UI"/>
        <family val="2"/>
      </rPr>
      <t>Inspection and Pre-operational Requirements</t>
    </r>
    <r>
      <rPr>
        <sz val="10"/>
        <color theme="1"/>
        <rFont val="Segoe UI"/>
        <family val="2"/>
      </rPr>
      <t xml:space="preserve"> - Electrical systems and electrical wiring free from any damage or corrosion ? Is the  battery securely mounted and free from any cracks or leaks ? Are electrical wiring casings clipped in to prevent wearing and short circuit ?</t>
    </r>
  </si>
  <si>
    <t>(Mobile Plant Inspection) Visually inspect electrical wiring systems on selected mobile plant to assess whether electrical wiring is clipped in and clipped in to any wire harnesses to prevent rubbing or ware marks which may cause electrical short circuit.</t>
  </si>
  <si>
    <t>11.2.9</t>
  </si>
  <si>
    <r>
      <rPr>
        <b/>
        <sz val="10"/>
        <color theme="1"/>
        <rFont val="Segoe UI"/>
        <family val="2"/>
      </rPr>
      <t>Inspection and Pre-operational Requirements</t>
    </r>
    <r>
      <rPr>
        <sz val="10"/>
        <color theme="1"/>
        <rFont val="Segoe UI"/>
        <family val="2"/>
      </rPr>
      <t xml:space="preserve"> - Are noise levels under exposure standards at operator ear position ? Is hearing protection worn by workers where required by OEM specifications (inside and outside cabin) ?</t>
    </r>
  </si>
  <si>
    <t>(Mobile Plant Inspection) Discuss with the operator noise levels within the cabin and whether hearing protection is worn while operating. Where hearing protection signage is demarcated within the cabin it is a mandatory requirement during operation.</t>
  </si>
  <si>
    <t>11.2.10</t>
  </si>
  <si>
    <r>
      <rPr>
        <b/>
        <sz val="10"/>
        <color theme="1"/>
        <rFont val="Segoe UI"/>
        <family val="2"/>
      </rPr>
      <t xml:space="preserve">Inspection and Pre-operational Requirements </t>
    </r>
    <r>
      <rPr>
        <sz val="10"/>
        <color theme="1"/>
        <rFont val="Segoe UI"/>
        <family val="2"/>
      </rPr>
      <t xml:space="preserve">- Are fire extinguishers fitted to mobile plant ? (4.5 kg (class ABE) tested and tagged, small extinguisher 1kg dry chemical (class ABE) in cabin) Is fire suppression fitted and operable ? </t>
    </r>
  </si>
  <si>
    <t>(Mobile Plant Inspection) Inspect the fire extinguishers affixed to the mobile plant to identify the correct extinguisher is used and the inspection tag has been check for function and operation. Where a fire suppression system is fixed, check the condition and there are no obstructions for activation.</t>
  </si>
  <si>
    <t>11.2.11</t>
  </si>
  <si>
    <r>
      <rPr>
        <b/>
        <sz val="10"/>
        <color theme="1"/>
        <rFont val="Segoe UI"/>
        <family val="2"/>
      </rPr>
      <t>Inspection and Pre-operational Requirements</t>
    </r>
    <r>
      <rPr>
        <sz val="10"/>
        <color theme="1"/>
        <rFont val="Segoe UI"/>
        <family val="2"/>
      </rPr>
      <t xml:space="preserve"> - Is mandatory safety signage fitted to mobile plant ?  (hearing protection signage, safe working load signage, electrical hazard signage: safe working distances: seat belt signage, hydraulic steering signage, confined space signage, dual control signage and water filled tyre signage)</t>
    </r>
  </si>
  <si>
    <t xml:space="preserve">(Mobile Plant Inspection) - Check the safety signage on the selected items of mobile plant to ensure safety signage is clearly affixed (where applicable) to the specific item of mobile plant assessed. </t>
  </si>
  <si>
    <t>11.3.1</t>
  </si>
  <si>
    <r>
      <rPr>
        <b/>
        <sz val="10"/>
        <color theme="1"/>
        <rFont val="Segoe UI"/>
        <family val="2"/>
      </rPr>
      <t>Mechanical Integrity of Mobile Plant</t>
    </r>
    <r>
      <rPr>
        <sz val="10"/>
        <color theme="1"/>
        <rFont val="Segoe UI"/>
        <family val="2"/>
      </rPr>
      <t xml:space="preserve"> - Are safety faults reported by workers ? Is plant stood down when critical safety features are inoperable ? (dangerous steering, inoperable reverse alarm, mechanical lock pin not fitted, service brakes, no manual transmission lock, defective neutral switch and guarding ) Are maintenance records reflective of fault rectification ?  
• Where there is dangerous steering, suspension or tyres;
• An inoperative reversing camera or inaudible reverse/travel alarm (where applicable to the type of plant); 
• The mechanical lock pin is not available or not fitted to a quick hitch; 
• Where there is no manual transmission lock (where required); 
• A defective seat belt or absence of a seat belt when ROPS is fitted; 
• Any defective service, park or emergency brakes; 
• Where there is no machinery guarding fitted; 
• Where there is a defective neutral start switch; or 
• Any other condition, which could impair safe operation.</t>
    </r>
  </si>
  <si>
    <t>(Mobile Plant Inspection) Discuss with operators how safety faults are identified and the system in place for standing down when safety critical features are inoperable or incorrectly functioning. Review pre-start and maintenance records as verification of fault rectification.</t>
  </si>
  <si>
    <t>11.3.2</t>
  </si>
  <si>
    <r>
      <rPr>
        <b/>
        <sz val="10"/>
        <color theme="1"/>
        <rFont val="Segoe UI"/>
        <family val="2"/>
      </rPr>
      <t>Mechanical Integrity of Mobile Plant</t>
    </r>
    <r>
      <rPr>
        <sz val="10"/>
        <color theme="1"/>
        <rFont val="Segoe UI"/>
        <family val="2"/>
      </rPr>
      <t xml:space="preserve"> - Is mobile plant inspected at regular intervals in accordance with regulatory requirements and manufacturer OEM requirements ? daily pre-start inspections, routine inspections, periodic third party inspections, major inspections and documented records of all inspections).</t>
    </r>
  </si>
  <si>
    <t>(Mobile Plant Inspection) - Check maintenance records of the items of mobile plant being assessed to verify inspections have been completed in accordance with OEM specifications and daily pre-starts are completed prior to operation.</t>
  </si>
  <si>
    <t>11.3.3</t>
  </si>
  <si>
    <r>
      <rPr>
        <b/>
        <sz val="10"/>
        <color theme="1"/>
        <rFont val="Segoe UI"/>
        <family val="2"/>
      </rPr>
      <t>Mechanical Integrity of Mobile Plant</t>
    </r>
    <r>
      <rPr>
        <sz val="10"/>
        <color theme="1"/>
        <rFont val="Segoe UI"/>
        <family val="2"/>
      </rPr>
      <t xml:space="preserve"> - Is there a preventative maintenance program in place ? (including OEM design specifications, regulatory requirements, compatible replacement parts, maintained in a secure location, fundamentally stable, brakes applied and maintained by a competent worker such as a fitter).
</t>
    </r>
  </si>
  <si>
    <t>Review preventative maintenance records against the selected items of mobile plant being inspected and where maintenance is conducted on site, discuss with the operators and preferably the fitter the procedure for ensuring stability prior to conducting maintenance work.</t>
  </si>
  <si>
    <t>11.3.4</t>
  </si>
  <si>
    <r>
      <rPr>
        <b/>
        <sz val="10"/>
        <color theme="1"/>
        <rFont val="Segoe UI"/>
        <family val="2"/>
      </rPr>
      <t xml:space="preserve">Mechanical Integrity of Mobile Plant </t>
    </r>
    <r>
      <rPr>
        <sz val="10"/>
        <color theme="1"/>
        <rFont val="Segoe UI"/>
        <family val="2"/>
      </rPr>
      <t xml:space="preserve">- Is mobile plant isolated and "tested for dead” prior to any maintenance work being started ? </t>
    </r>
  </si>
  <si>
    <t>Discuss with the mobile plant operator / fitter the process in place for isolation and testing for dead prior to starting any mobile plant maintenance.</t>
  </si>
  <si>
    <t>11.4.1</t>
  </si>
  <si>
    <r>
      <rPr>
        <b/>
        <sz val="10"/>
        <color theme="1"/>
        <rFont val="Segoe UI"/>
        <family val="2"/>
      </rPr>
      <t>Exclusion Zones and Access Control</t>
    </r>
    <r>
      <rPr>
        <sz val="10"/>
        <color theme="1"/>
        <rFont val="Segoe UI"/>
        <family val="2"/>
      </rPr>
      <t xml:space="preserve"> - Has a risk assessment been completed to determine exclusion zones and access control to the site ? (i.e. volume and type of public traffic, interface with the TGS, mobile plant operating on the site, separation, segregation,  “no go zones”, mobile plant blind spots and mirror visibility, speed limits, spotter requirements)
</t>
    </r>
  </si>
  <si>
    <t>Review the vehicle movement plan and risk assessment against the site condition to identify the hazards on site are reflected in the vehicle movement plan.</t>
  </si>
  <si>
    <t>11.4.2</t>
  </si>
  <si>
    <r>
      <rPr>
        <b/>
        <sz val="10"/>
        <color theme="1"/>
        <rFont val="Segoe UI"/>
        <family val="2"/>
      </rPr>
      <t>Exclusion Zones and Access Control</t>
    </r>
    <r>
      <rPr>
        <sz val="10"/>
        <color theme="1"/>
        <rFont val="Segoe UI"/>
        <family val="2"/>
      </rPr>
      <t xml:space="preserve"> - Has a vehicle movement plan been developed for the works ? (which includes;  the number, types, location(s) and directional travel of the mobile plant, exclusion zones, no go zones, safe zones for workers on foot, safe crossing areas, trenches, excavations or overhead obstructions and directional travel of mobile plant)</t>
    </r>
  </si>
  <si>
    <t>Visually observe mobile plant movement on site against the vehicle movement plan to assess whether mobile plant operation in being conducted in accordance with the plan (i.e. directional travel, exclusion zones etc..). Check the vehicle movement plan control is listed in the operators SWMS.</t>
  </si>
  <si>
    <t>11.4.3</t>
  </si>
  <si>
    <r>
      <rPr>
        <b/>
        <sz val="10"/>
        <color theme="1"/>
        <rFont val="Segoe UI"/>
        <family val="2"/>
      </rPr>
      <t>Exclusion Zones and Access Control</t>
    </r>
    <r>
      <rPr>
        <sz val="10"/>
        <color theme="1"/>
        <rFont val="Segoe UI"/>
        <family val="2"/>
      </rPr>
      <t xml:space="preserve"> - Have communication and consultation arrangement been established for the vehicle movement plan ? (daily inspection and updates, consultation with mobile plant operators / works supervisor) Has demarcation and barricading been established (where practical) ? Is the vehicle movement plan documented in the SWMS ?
</t>
    </r>
  </si>
  <si>
    <t>Discuss with mobile plant operators the communication arrangements in place on site for the vehicle movement plan and how the information is provided to them. Ask if mobile plant operators are consulted to provide input for safe movement of plant on site.</t>
  </si>
  <si>
    <t>11.4.4</t>
  </si>
  <si>
    <r>
      <rPr>
        <b/>
        <sz val="10"/>
        <color theme="1"/>
        <rFont val="Segoe UI"/>
        <family val="2"/>
      </rPr>
      <t>Exclusion Zones and Access Control</t>
    </r>
    <r>
      <rPr>
        <sz val="10"/>
        <color theme="1"/>
        <rFont val="Segoe UI"/>
        <family val="2"/>
      </rPr>
      <t xml:space="preserve"> - Where applicable, does the vehicle movement plan include storage, loading and unloading areas, maintenance areas, park up area's and refuelling locations ? Is this information detailed in the vehicle movement plan ?
11.4.4 – Where materials storage, loading and unloading areas, maintenance areas, refuelling point(s) and vehicle and plant park-up area’s which is in close proximity or part of the active construction site, they must:
• Be detailed in the vehicle movement plan;
• Have defined access and egress;
• Have separation between mobile plant and light vehicle in the park up areas;
• Detail directional vehicle movement to avoid contact;
• Detail crane and lifting exclusion zones where there is loading and unloading; and
• Have segregation from operating mobile plant, equipment and material; or
• Any other contributing factor, which may cause a conflict, which affects the safety or health of workers.
</t>
    </r>
  </si>
  <si>
    <t>Where these facilities and services are located on site, review the vehicle movement plan to see they are added to the plan with clear information on travel direction and any specific safety requirements are used by workers when accessing or operating within these areas.</t>
  </si>
  <si>
    <t>11.4.4 cont.</t>
  </si>
  <si>
    <t xml:space="preserve">Is there adequate separation between mobile plant and LV's in park up areas ? Is directional travel followed in accordance with the VMP ? Is there adequate separation from workers on foot and mobile plant ? Are crane exclusion zones clearly defined, demarcated and communicated to workers ? Is pedestrian access controlled to avoid conflict ? 
</t>
  </si>
  <si>
    <t>Observe the park up areas and potential pedestrian access on the site to see adequate separation is achieved. Discuss with workers the arrangements in place for parking up of mobile plant and review the vehicle movement plan to ensure directional travel will eliminate collision.</t>
  </si>
  <si>
    <t>11.4.5</t>
  </si>
  <si>
    <r>
      <rPr>
        <b/>
        <sz val="10"/>
        <color theme="1"/>
        <rFont val="Segoe UI"/>
        <family val="2"/>
      </rPr>
      <t>Exclusion Zones and Access Control</t>
    </r>
    <r>
      <rPr>
        <sz val="10"/>
        <color theme="1"/>
        <rFont val="Segoe UI"/>
        <family val="2"/>
      </rPr>
      <t xml:space="preserve"> - Is the VMP continually reviewed and updated in alignment with the active construction plan ? Is the VMP communicated at daily pre-start meetings ? Is the VMP communicated to delivery drivers and temporary workers ?
</t>
    </r>
  </si>
  <si>
    <t xml:space="preserve">Discuss with supervisor and/or works manager the review and updating process of the vehicle movement plan and how this is communication to temporary workers / delivery drivers. Discuss with workers that vehicle movement is communicated at pre-start meeting and the plan meets the current site conditions. </t>
  </si>
  <si>
    <t>11.5.1</t>
  </si>
  <si>
    <r>
      <rPr>
        <b/>
        <sz val="10"/>
        <color theme="1"/>
        <rFont val="Segoe UI"/>
        <family val="2"/>
      </rPr>
      <t>Positive Two-way Communication Systems</t>
    </r>
    <r>
      <rPr>
        <sz val="10"/>
        <color theme="1"/>
        <rFont val="Segoe UI"/>
        <family val="2"/>
      </rPr>
      <t xml:space="preserve"> - Are two-way communication protocols established for the site ? (which includes  training in two way protocols, stop task protocols, mayday protocol, escort protocols for delivery drivers and short term workers and site access (entry) into the active work zone where plant is operating)</t>
    </r>
  </si>
  <si>
    <t>Discuss with supervisor/works manager and a selection of workers the two way communication protocols in place for the site. Review the site induction and training information provided to workers the specified protocols are in place.</t>
  </si>
  <si>
    <t>11.5.2</t>
  </si>
  <si>
    <r>
      <rPr>
        <b/>
        <sz val="10"/>
        <color theme="1"/>
        <rFont val="Segoe UI"/>
        <family val="2"/>
      </rPr>
      <t>Positive Two-way Communication Systems</t>
    </r>
    <r>
      <rPr>
        <sz val="10"/>
        <color theme="1"/>
        <rFont val="Segoe UI"/>
        <family val="2"/>
      </rPr>
      <t xml:space="preserve"> - Where there is imminent threat or danger to workers on foot, members of public or mobile plant is there a stop task protocol when positive two-way communication is not received ?
</t>
    </r>
  </si>
  <si>
    <t>Review training information and the induction that a stop task protocol is in place for plant / person on foot conflict. Discuss with mobile plant operator the established protocols where this situation may occur.</t>
  </si>
  <si>
    <t>11.5.3</t>
  </si>
  <si>
    <r>
      <rPr>
        <b/>
        <sz val="10"/>
        <color theme="1"/>
        <rFont val="Segoe UI"/>
        <family val="2"/>
      </rPr>
      <t>Positive Two-way Communication Systems</t>
    </r>
    <r>
      <rPr>
        <sz val="10"/>
        <color theme="1"/>
        <rFont val="Segoe UI"/>
        <family val="2"/>
      </rPr>
      <t xml:space="preserve"> - Do workers use correct communication protocols when using two-way devices ? (i.e. correct vehicle call up's, clear communication, no idle chatter, single comm's and no multiple call ups at one time, no swearing or click acknowledgment)</t>
    </r>
  </si>
  <si>
    <t>Listen to two way channel to observe the communication protocols used by workers to ensure the communication system is working effectively. Discuss with workers what instruction they have been provided on communication protocols.</t>
  </si>
  <si>
    <t>11.5.4</t>
  </si>
  <si>
    <r>
      <rPr>
        <b/>
        <sz val="10"/>
        <color theme="1"/>
        <rFont val="Segoe UI"/>
        <family val="2"/>
      </rPr>
      <t>Positive Two-way Communication Systems</t>
    </r>
    <r>
      <rPr>
        <sz val="10"/>
        <color theme="1"/>
        <rFont val="Segoe UI"/>
        <family val="2"/>
      </rPr>
      <t xml:space="preserve"> - Is there effective protocols established for workers who wish to enter the footprint of mobile plant ? (established two way communication, authority to approach, grounding GET, brakes applied, machine turned off and a departure protocol by visual and verbal communication after the interaction is complete)</t>
    </r>
  </si>
  <si>
    <t xml:space="preserve">Discuss with mobile plant operators the system in place for the entry of a worker on foot into the footprint where they are working. What steps does the operator take where this is required. </t>
  </si>
  <si>
    <t>11.5.5</t>
  </si>
  <si>
    <r>
      <rPr>
        <b/>
        <sz val="10"/>
        <color theme="1"/>
        <rFont val="Segoe UI"/>
        <family val="2"/>
      </rPr>
      <t>Positive Two-way Communication Systems</t>
    </r>
    <r>
      <rPr>
        <sz val="10"/>
        <color theme="1"/>
        <rFont val="Segoe UI"/>
        <family val="2"/>
      </rPr>
      <t xml:space="preserve"> - Are there effective protocols in place for delivery drivers entering the active construction site ? (including; escort, delivery driver induction / visitor induction, information on site risks, high risk work in the vicinity, requirements of two-way communication and the requirements to follow all instructions)</t>
    </r>
  </si>
  <si>
    <t xml:space="preserve">Discuss with the site supervisor or works manager the system in place for delivery drivers accessing site and how these arrangements are managed. </t>
  </si>
  <si>
    <t>11.5.6</t>
  </si>
  <si>
    <r>
      <rPr>
        <b/>
        <sz val="10"/>
        <color theme="1"/>
        <rFont val="Segoe UI"/>
        <family val="2"/>
      </rPr>
      <t>Positive Two-way Communication Systems</t>
    </r>
    <r>
      <rPr>
        <sz val="10"/>
        <color theme="1"/>
        <rFont val="Segoe UI"/>
        <family val="2"/>
      </rPr>
      <t xml:space="preserve"> - Are temporary workers provided with instruction on the rules which must be followed and their responsibilities while under escort and at the location where they have to perform work ? (no driving from a designated location unless under escort, contact to escort when work is complete, flagging down when communication fails)</t>
    </r>
  </si>
  <si>
    <t>Review induction and visitor / temporary worker induction to verify information is provided to temporary workers when accessing the site. Discuss with the supervisor and/or works manager the arrangements in place for managing temporary workers.</t>
  </si>
  <si>
    <t>11.5.7</t>
  </si>
  <si>
    <r>
      <rPr>
        <b/>
        <sz val="10"/>
        <color theme="1"/>
        <rFont val="Segoe UI"/>
        <family val="2"/>
      </rPr>
      <t>Positive Two-way Communication Systems</t>
    </r>
    <r>
      <rPr>
        <sz val="10"/>
        <color theme="1"/>
        <rFont val="Segoe UI"/>
        <family val="2"/>
      </rPr>
      <t xml:space="preserve"> - Is there a system in place for emergency mayday's ? (including first responder protocols, incident and scene management, provision for scene preservation and external communication i.e. emergency services)
</t>
    </r>
  </si>
  <si>
    <t>Discuss with workers they system in place for emergency maydays on site. Review the induction to verify the mayday protocol is detailed as well as the requirements for managing emergency situations.</t>
  </si>
  <si>
    <t>11.5.8</t>
  </si>
  <si>
    <r>
      <rPr>
        <b/>
        <sz val="10"/>
        <color theme="1"/>
        <rFont val="Segoe UI"/>
        <family val="2"/>
      </rPr>
      <t xml:space="preserve">Positive Two-way Communication Systems </t>
    </r>
    <r>
      <rPr>
        <sz val="10"/>
        <color theme="1"/>
        <rFont val="Segoe UI"/>
        <family val="2"/>
      </rPr>
      <t>- Is there incident management protocols in place where an incident occurs ? (includes; scene preservation, prevention of unauthorised access apart from emergency response, preservation of incident evidence, scene preservation until preliminary investigation has been completed).</t>
    </r>
  </si>
  <si>
    <t>Discuss with workers, supervisor or works manager how incidents are managed on site when or if they were to occur. What are the protocols they put in place to support the incident investigation process.</t>
  </si>
  <si>
    <t>11.5.9</t>
  </si>
  <si>
    <r>
      <rPr>
        <b/>
        <sz val="10"/>
        <color theme="1"/>
        <rFont val="Segoe UI"/>
        <family val="2"/>
      </rPr>
      <t>Positive Two-way Communication Systems</t>
    </r>
    <r>
      <rPr>
        <sz val="10"/>
        <color theme="1"/>
        <rFont val="Segoe UI"/>
        <family val="2"/>
      </rPr>
      <t xml:space="preserve"> - Is there a stand down procedure in place when a mayday situation is in effect ? (includes bringing all plant to a complete stop, parking in an unimpeded position where practical, maintaining radio silence, activate hazard lights, act under the direction of the incident controller and only move when "all clear" is provided)</t>
    </r>
  </si>
  <si>
    <t>Review the site induction and discuss with workers the established protocols for emergency mayday situations. What are the protocols are they to follow when an incident occurs. Discuss whether any situation has occurred on site where these protocols have been used.</t>
  </si>
  <si>
    <t>11.6.1</t>
  </si>
  <si>
    <r>
      <rPr>
        <b/>
        <sz val="10"/>
        <color theme="1"/>
        <rFont val="Segoe UI"/>
        <family val="2"/>
      </rPr>
      <t>Safe Operation of Mobile Plant</t>
    </r>
    <r>
      <rPr>
        <sz val="10"/>
        <color theme="1"/>
        <rFont val="Segoe UI"/>
        <family val="2"/>
      </rPr>
      <t xml:space="preserve"> - Do workers exercise defensive driving practices, operate to conditions and follow speed limits rules ?</t>
    </r>
  </si>
  <si>
    <t xml:space="preserve">Observe mobile plant operation on site to see that mobile plant operators drive to designation speed limits and travel through site in a defensive manner. </t>
  </si>
  <si>
    <t>11.6.2</t>
  </si>
  <si>
    <r>
      <rPr>
        <b/>
        <sz val="10"/>
        <color theme="1"/>
        <rFont val="Segoe UI"/>
        <family val="2"/>
      </rPr>
      <t>Safe Operation of Mobile Plant</t>
    </r>
    <r>
      <rPr>
        <sz val="10"/>
        <color theme="1"/>
        <rFont val="Segoe UI"/>
        <family val="2"/>
      </rPr>
      <t xml:space="preserve"> - When operators park up are they parked fundamentally stable and do they follow movement protocols when moving from a stationary position ? (horn blast if part of their protocol, check for obstructions).</t>
    </r>
  </si>
  <si>
    <t>Observe mobile plant which has been parked up on site. Discuss with mobile plant operators their parking up process and any movement (take off) protocols they use.</t>
  </si>
  <si>
    <t>11.6.3</t>
  </si>
  <si>
    <r>
      <rPr>
        <b/>
        <sz val="10"/>
        <color theme="1"/>
        <rFont val="Segoe UI"/>
        <family val="2"/>
      </rPr>
      <t xml:space="preserve">Safe Operation of Mobile Plant </t>
    </r>
    <r>
      <rPr>
        <sz val="10"/>
        <color theme="1"/>
        <rFont val="Segoe UI"/>
        <family val="2"/>
      </rPr>
      <t>- Do workers conduct reversing manoeuvres in a safe manner where there is limited visibility or mobile plant blind spots ? (spotter requirements where applicable, use of reversing camera, reverse warning and avoidance or reversing where practical).</t>
    </r>
  </si>
  <si>
    <t>Observe mobile plant operation on site to see that reversing is conducted in a safe manner. Discuss with workers their process for reversing to avoid conflict and what system they have in place.</t>
  </si>
  <si>
    <t>11.6.4</t>
  </si>
  <si>
    <r>
      <rPr>
        <b/>
        <sz val="10"/>
        <color theme="1"/>
        <rFont val="Segoe UI"/>
        <family val="2"/>
      </rPr>
      <t>Safe Operation of Mobile Plant</t>
    </r>
    <r>
      <rPr>
        <sz val="10"/>
        <color theme="1"/>
        <rFont val="Segoe UI"/>
        <family val="2"/>
      </rPr>
      <t xml:space="preserve"> - Do mobile plant operators must use positive two way communication when passing other mobile plant, vehicles or equipment ?</t>
    </r>
  </si>
  <si>
    <t>Discuss with workers how they pass other mobile plant and vehicles on site. Do they use a call up procedure as notification and authority to pass. Observe and listed to two way comms on site to verify application.</t>
  </si>
  <si>
    <t>12.1.1</t>
  </si>
  <si>
    <r>
      <t xml:space="preserve">Planning and Safe Design - </t>
    </r>
    <r>
      <rPr>
        <sz val="10"/>
        <color theme="1"/>
        <rFont val="Segoe UI"/>
        <family val="2"/>
      </rPr>
      <t>Are the hazards associated with working on, over or adjacent to water evaluated ?(i.e. falling into water, drowning, swept away by fast moving water, falling into water with electrical equipment, being trapped under water by equipment or objects)</t>
    </r>
  </si>
  <si>
    <t xml:space="preserve">Select workers who work on, over or adjacent to water. Check hazards and risks associated with this work are identified and controlled. Confirm that a comprehensive risk assessment encompassing all  risks &amp; controls has been completed </t>
  </si>
  <si>
    <t>12.1.2</t>
  </si>
  <si>
    <r>
      <t xml:space="preserve">Planning and Safe Design - </t>
    </r>
    <r>
      <rPr>
        <sz val="10"/>
        <color theme="1"/>
        <rFont val="Segoe UI"/>
        <family val="2"/>
      </rPr>
      <t xml:space="preserve">Has the risk assessment taken into account specific considerations for working on, over or adjacent to water ? (access/egress, frequency/duration of exposure to hazards, house keeping &amp; equipment used, environmental conditions which may impact work and rescue, controls that eliminate or mitigate the risk) </t>
    </r>
  </si>
  <si>
    <t xml:space="preserve">Review a selection of risk assessments from work on, over or adjacent to water. Check each risk assessment is comprehensive in identifying hazards and highlighting controls. Possible further field verification includes discussing with workers how risks and controls are identified. </t>
  </si>
  <si>
    <t>12.1.3</t>
  </si>
  <si>
    <r>
      <t xml:space="preserve">Planning and Safe Design - </t>
    </r>
    <r>
      <rPr>
        <sz val="10"/>
        <color theme="1"/>
        <rFont val="Segoe UI"/>
        <family val="2"/>
      </rPr>
      <t>Is the work planned to mitigate the risks to workers based on the risk assessment ? (implementation of controls measures, competent workers to the task, planning safe access/egress, rescue planning)</t>
    </r>
  </si>
  <si>
    <t>Select workers who work on, over or adjacent to water. Review SWMS created for work on, over or adjacent to water and confirm it/they record comprehensive method planning, risk assessment and controls. Further verification could be to review the rescue plan for adequacy</t>
  </si>
  <si>
    <t>12.1.4</t>
  </si>
  <si>
    <r>
      <t xml:space="preserve">Planning and Safe Design - </t>
    </r>
    <r>
      <rPr>
        <sz val="10"/>
        <color theme="1"/>
        <rFont val="Segoe UI"/>
        <family val="2"/>
      </rPr>
      <t xml:space="preserve">Are access and egress arrangements provided and maintained where work activities are being undertaken on, over or adjacent to a water body ? </t>
    </r>
  </si>
  <si>
    <t xml:space="preserve">Review planning or design documents and/or work activities being conducted on, over or adjacent to water. Confirm suitable and safe access/egress arrangements are in place. Determine if these support worker security, ongoing maintenance and emergency rescue. </t>
  </si>
  <si>
    <t>123.1.5</t>
  </si>
  <si>
    <r>
      <t xml:space="preserve">Planning and Safe Design - </t>
    </r>
    <r>
      <rPr>
        <sz val="10"/>
        <color theme="1"/>
        <rFont val="Segoe UI"/>
        <family val="2"/>
      </rPr>
      <t>Is temporary edge protection and barriers used where the provision of permanent  protection is not available ? Are temporary edge protection and barriers compliant with the AS/NZS 4994 (2009) Temporary Edge Protection ?</t>
    </r>
  </si>
  <si>
    <t>Review planning or design documents and/or work activities being conducted on, over or adjacent to water where there is no permanent edge protection. Confirm temporary edge protection and barriers are in place. Verify these comply with AS/NZS 4994 (2009) Temporary Edge Protection?</t>
  </si>
  <si>
    <t>12.1.6</t>
  </si>
  <si>
    <r>
      <t>Planning and Safe Design -</t>
    </r>
    <r>
      <rPr>
        <sz val="10"/>
        <color theme="1"/>
        <rFont val="Segoe UI"/>
        <family val="2"/>
      </rPr>
      <t xml:space="preserve"> Is appropriate security, locks and signage installed to prevent access to unprotected edges ? Where work is carried out during the hours of darkness, is adequate lighting provided and maintained?</t>
    </r>
  </si>
  <si>
    <t xml:space="preserve">Review planning or design documents and/or work activities being conducted on, over or adjacent to water and verify that access to an unprotected edge is prevented via security, locks and signage. Confirm that lighting is provided if works are conducted at night. </t>
  </si>
  <si>
    <t>12.1.7</t>
  </si>
  <si>
    <r>
      <t xml:space="preserve">Planning and Safe Design - </t>
    </r>
    <r>
      <rPr>
        <sz val="10"/>
        <color theme="1"/>
        <rFont val="Segoe UI"/>
        <family val="2"/>
      </rPr>
      <t xml:space="preserve">Is there appropriate PPE provided to prevent workers falling into water sources ? (i.e. if a falls risk is present is fall restraint system / fall arrestment system in place, are Lifejackets (PFDs) available (compliant with AS 4758.1 Personal Floatation Devices: General Requirements)
</t>
    </r>
  </si>
  <si>
    <t>Check SWMS/risk assessments for work on, over or adjacent to water. Confirm appropriate equipment and PPE are available for workers to control identified hazards. Further field verification includes observing workers in the field and confirm that equipment &amp; PPE is available is suitable for work on/over water</t>
  </si>
  <si>
    <t>12.1.8</t>
  </si>
  <si>
    <r>
      <t xml:space="preserve">Planning and Safe Design - </t>
    </r>
    <r>
      <rPr>
        <sz val="10"/>
        <color theme="1"/>
        <rFont val="Segoe UI"/>
        <family val="2"/>
      </rPr>
      <t xml:space="preserve">Is equipment used for working on, over or adjacent to water stored, maintained, inspected and serviced on a regular basis and/or in accordance with manufacturer recommendation ? </t>
    </r>
  </si>
  <si>
    <t xml:space="preserve">Check inspection, maintenance and service records for equipment used on, over or adjacent to water. Confirm these are in accordance with manufacturers guidelines. Review equipment and verify that current service tags exists outlining compliance with inspection, service and maintenance requirements. </t>
  </si>
  <si>
    <t>12.1.9</t>
  </si>
  <si>
    <r>
      <t>Planning and Safe Design -</t>
    </r>
    <r>
      <rPr>
        <sz val="10"/>
        <color theme="1"/>
        <rFont val="Segoe UI"/>
        <family val="2"/>
      </rPr>
      <t xml:space="preserve"> Are lifejackets (PFD) worn by workers as a control measures for certain risk scenarios ? (i.e. on board any watercraft (including barges); installing scaffolding over a water source and personal fall protection equipment is required; working within two metres of an unprotected edge adjacent to a body of water)</t>
    </r>
  </si>
  <si>
    <t xml:space="preserve">Select a worker(s) who work on, over or adjacent to water. Confirm that the worker dons the PFD in all compulsory situations, where the risk assessment identifies the risk of a worker drowning, and that this is documented in the SWMS </t>
  </si>
  <si>
    <t>12.2.1</t>
  </si>
  <si>
    <r>
      <t xml:space="preserve">Training, Competency and Awareness - </t>
    </r>
    <r>
      <rPr>
        <sz val="10"/>
        <color theme="1"/>
        <rFont val="Segoe UI"/>
        <family val="2"/>
      </rPr>
      <t>What training and competencies are in effect where workers work on, over or adjacent to water ? Does this include instruction on how to check, use and care for a PFD ?</t>
    </r>
  </si>
  <si>
    <t xml:space="preserve">Select a supervisor. Verify they confirm workers competency in swimming prior to work on, over or adjacent to water. Verify that workers who use a Personal Floatation Device (PFD) are trained in how to check, use and care for a PFD </t>
  </si>
  <si>
    <t>12.2.2</t>
  </si>
  <si>
    <r>
      <t xml:space="preserve">Training, Competency and Awareness - </t>
    </r>
    <r>
      <rPr>
        <sz val="10"/>
        <color theme="1"/>
        <rFont val="Segoe UI"/>
        <family val="2"/>
      </rPr>
      <t xml:space="preserve">Do workers have suitable biological and infection control health management to prevent potential biological hazard exposure ? (e.g. Hepatitis B) from exposed to biological hazards (contaminated water) </t>
    </r>
  </si>
  <si>
    <t xml:space="preserve">Select workers who work over water. Confirm that where there is an identified biological hazard from contaminated water and there is a risk of falling, verify that suitable health management is in place to prevent potential biological hazard exposure </t>
  </si>
  <si>
    <t>12.3.1</t>
  </si>
  <si>
    <r>
      <t xml:space="preserve">Specific Control Measures and Safe Work Practices - </t>
    </r>
    <r>
      <rPr>
        <sz val="10"/>
        <color theme="1"/>
        <rFont val="Segoe UI"/>
        <family val="2"/>
      </rPr>
      <t xml:space="preserve">Are control measures put in place where workers need to access and work within two metres of a water body without edge protection? </t>
    </r>
  </si>
  <si>
    <t>Review work practice for work over water. Confirm effective control measures are in place such as documented in clause note 12.3.1</t>
  </si>
  <si>
    <t>12.3.2</t>
  </si>
  <si>
    <r>
      <t xml:space="preserve">Specific Control Measures and Safe Work Practices - </t>
    </r>
    <r>
      <rPr>
        <sz val="10"/>
        <color theme="1"/>
        <rFont val="Segoe UI"/>
        <family val="2"/>
      </rPr>
      <t>Where water vessels are used, do these vessels comply with relevant legislation, licensing and safety requirements ? (i.e. Department of Transport (Marine)).</t>
    </r>
  </si>
  <si>
    <t xml:space="preserve">Select workers who operate water vessels. Confirm these vessels are in compliance with Department of Transport(Marine) licensing and safety requirements. </t>
  </si>
  <si>
    <t>12.3.3</t>
  </si>
  <si>
    <r>
      <t xml:space="preserve">Specific Control Measures and Safe Work Practices - </t>
    </r>
    <r>
      <rPr>
        <sz val="10"/>
        <color theme="1"/>
        <rFont val="Segoe UI"/>
        <family val="2"/>
      </rPr>
      <t>Where mobile plant is operating near a water body are specific control measures in place ?</t>
    </r>
  </si>
  <si>
    <t>Select a mobile plant operator. Confirm that safe work practices exists and controls are in place where mobile plant is operating near a water body (refer to MCS Clause note 12.3.3)</t>
  </si>
  <si>
    <t>12.3.4</t>
  </si>
  <si>
    <r>
      <t xml:space="preserve">Specific Control Measures and Safe Work Practices - </t>
    </r>
    <r>
      <rPr>
        <sz val="10"/>
        <color theme="1"/>
        <rFont val="Segoe UI"/>
        <family val="2"/>
      </rPr>
      <t xml:space="preserve">Are there systems and processed in place where the risks from  submerged or flooded roads is present ? </t>
    </r>
  </si>
  <si>
    <t>Select workers who may be required to drive on a submerged or flooded road. Confirm workers only drive across submerged roads when there is no risk and water depth&lt; 150-200 mm,  water flow &lt;0.5 m/s; visible crossing end point, no increase in depth/velocity of water;  and this is performed in a suitable vehicle .</t>
  </si>
  <si>
    <t>12.3.5</t>
  </si>
  <si>
    <r>
      <t xml:space="preserve">Specific Control Measures and Safe Work Practices - </t>
    </r>
    <r>
      <rPr>
        <sz val="10"/>
        <color theme="1"/>
        <rFont val="Segoe UI"/>
        <family val="2"/>
      </rPr>
      <t xml:space="preserve">Is there a system in place to evaluate safe crossing from flooded roads or bodies of water ?  </t>
    </r>
  </si>
  <si>
    <t>Select a group of workers. Discuss the safe work procedure for crossing a flooded road not meeting the criteria in MCS12.3.4. Confirm supervisor involvement and approval in risk assessment and control implementation. Confirm that crossing is forbidden where there is a high crocodile population</t>
  </si>
  <si>
    <t>12.3.6</t>
  </si>
  <si>
    <r>
      <t xml:space="preserve">Specific Control Measures and Safe Work Practices - </t>
    </r>
    <r>
      <rPr>
        <sz val="10"/>
        <color theme="1"/>
        <rFont val="Segoe UI"/>
        <family val="2"/>
      </rPr>
      <t>Where a worker is suspended over water, not required to wear personal fall protection, how has this been determined ? {i.e. risk assessment determined fall protection would increase the risk, dedicated spotter/dogger at all times, floatation device accessible (i.e. life ring, life floats, PFD)</t>
    </r>
  </si>
  <si>
    <t xml:space="preserve">Select and review a risk assessment and SWMS from work performed over water where falls protection was not used. Verify these documents clearly state this decision was risk based and that suitable controls in were place </t>
  </si>
  <si>
    <t>12.3.7</t>
  </si>
  <si>
    <r>
      <t xml:space="preserve">Specific Control Measures and Safe Work Practices - </t>
    </r>
    <r>
      <rPr>
        <sz val="10"/>
        <color theme="1"/>
        <rFont val="Segoe UI"/>
        <family val="2"/>
      </rPr>
      <t>Are tools and equipment used over water sources suitable for the task to prevent electrocution ? (use of pneumatic tools, battery powered tools or extra low voltage powered tools)</t>
    </r>
  </si>
  <si>
    <t>Select workers who utilise tools and equipment used over water sources. Confirm safe work practice are followed (refer to clause note 12.3.7). Verify they are suitable for the task to prevent electrocution? (use of pneumatic tools, battery powered tools or extra low voltage powered tools)</t>
  </si>
  <si>
    <t xml:space="preserve">  Minimum Control Standard - Work On, Over or Adjacent to Water</t>
  </si>
  <si>
    <t>MCS16</t>
  </si>
  <si>
    <t>MCS17</t>
  </si>
  <si>
    <t>MCS18</t>
  </si>
  <si>
    <t>MCS19</t>
  </si>
  <si>
    <t>MCS20</t>
  </si>
  <si>
    <t>MCS21</t>
  </si>
  <si>
    <t>13.1.1</t>
  </si>
  <si>
    <r>
      <rPr>
        <b/>
        <sz val="10"/>
        <color theme="1"/>
        <rFont val="Segoe UI"/>
        <family val="2"/>
      </rPr>
      <t>Training, Licensing and HVCoR</t>
    </r>
    <r>
      <rPr>
        <sz val="10"/>
        <color theme="1"/>
        <rFont val="Segoe UI"/>
        <family val="2"/>
      </rPr>
      <t xml:space="preserve"> - Do all worker have a current and valid Western Australian drivers license ? </t>
    </r>
  </si>
  <si>
    <t>Select a number of workers on site operating light vehicles and ask to check their current drivers license. Check validity and date of expiration. Review against site training records as a verification check.</t>
  </si>
  <si>
    <t>13.1.2</t>
  </si>
  <si>
    <r>
      <rPr>
        <b/>
        <sz val="10"/>
        <color theme="1"/>
        <rFont val="Segoe UI"/>
        <family val="2"/>
      </rPr>
      <t>Training, Licensing and HVCoR -</t>
    </r>
    <r>
      <rPr>
        <sz val="10"/>
        <color theme="1"/>
        <rFont val="Segoe UI"/>
        <family val="2"/>
      </rPr>
      <t xml:space="preserve"> Where goods, materials, equipment or plant is being transported are load restraint guidelines followed ? (in accordance with the National Transport Commission - Load Restraint Guide (2018) and the National Transport Commission - Load Restraint Guide for Light Vehicles (2018)).</t>
    </r>
  </si>
  <si>
    <t>Observe any heavy vehicle haulage on site and loads that are transported in light vehicles. Check that loads are restrained correctly in accordance with national guidelines. Where unavailable, discuss with workers who transport loads how loads are restrained and transported.</t>
  </si>
  <si>
    <t>13.1.3</t>
  </si>
  <si>
    <r>
      <rPr>
        <b/>
        <sz val="10"/>
        <color theme="1"/>
        <rFont val="Segoe UI"/>
        <family val="2"/>
      </rPr>
      <t>Training, Licensing and HVCoR -</t>
    </r>
    <r>
      <rPr>
        <sz val="10"/>
        <color theme="1"/>
        <rFont val="Segoe UI"/>
        <family val="2"/>
      </rPr>
      <t xml:space="preserve"> Are heavy vehicle chain of responsibilities duties complied with where applicable to the relevant Acts and Codes ? (includes evidence that all parties have met their HVCoR obligations, permits and approvals and HVCoR communication duties)</t>
    </r>
  </si>
  <si>
    <t>Review records of delivery for heavy vehicle loads to site and ask the contractor project team of their responsibilities in respect to HVCoR for the delivery of plant, equipment or materials to site. Review any permits or approval where available as evidence.</t>
  </si>
  <si>
    <t>13.1.4</t>
  </si>
  <si>
    <r>
      <rPr>
        <b/>
        <sz val="10"/>
        <color theme="1"/>
        <rFont val="Segoe UI"/>
        <family val="2"/>
      </rPr>
      <t>Training, Licensing and HVCoR -</t>
    </r>
    <r>
      <rPr>
        <sz val="10"/>
        <color theme="1"/>
        <rFont val="Segoe UI"/>
        <family val="2"/>
      </rPr>
      <t xml:space="preserve"> Are all HVCoR responsibilities and requirements maintained in accordance with regulatory requirements ? (includes vehicle standards, vehicle maintenance, mass, dimension and loading of vehicles, speeding and driver fatigue, training in HVCoR responsibilities and reporting of incidents in accordance with regulatory requirements)</t>
    </r>
  </si>
  <si>
    <t xml:space="preserve">Review HVCoR documentation to verify that regulatory requirements are identified and implemented for transportation of heavy vehicle loads to site. </t>
  </si>
  <si>
    <t>13.2.1</t>
  </si>
  <si>
    <r>
      <rPr>
        <b/>
        <sz val="10"/>
        <color theme="1"/>
        <rFont val="Segoe UI"/>
        <family val="2"/>
      </rPr>
      <t xml:space="preserve">
Vehicle Maintenance and Inspection - </t>
    </r>
    <r>
      <rPr>
        <sz val="10"/>
        <color theme="1"/>
        <rFont val="Segoe UI"/>
        <family val="2"/>
      </rPr>
      <t>Are the vehicles selected, equipped and maintained and fit for service for the intended load to be transported ? (meeting WA statutory requirements,, Australian Design Rules and vehicle safety standards).</t>
    </r>
  </si>
  <si>
    <t>Select a number of which are used to transport loads and/or vehicles with loads insitu. Check the loads being transported are able to hold the weight and capacity and where loads are transported inside a vehicle, are cargo barriers fitted and/or loads restrained to prevent the load becoming a projectile.</t>
  </si>
  <si>
    <t>13.2.2</t>
  </si>
  <si>
    <r>
      <rPr>
        <b/>
        <sz val="10"/>
        <color theme="1"/>
        <rFont val="Segoe UI"/>
        <family val="2"/>
      </rPr>
      <t xml:space="preserve">Vehicle Maintenance and Inspection </t>
    </r>
    <r>
      <rPr>
        <sz val="10"/>
        <color theme="1"/>
        <rFont val="Segoe UI"/>
        <family val="2"/>
      </rPr>
      <t>- Are all vehicles regularly maintained and serviced in accordance with manufacturer requirements ?</t>
    </r>
  </si>
  <si>
    <t>Review servicing records of vehicles to ensure they are within their date for next service. Discuss with the project management team the servicing schedules of the fleet and how this applies to any sub-contractors under their control.</t>
  </si>
  <si>
    <t>13.2.3</t>
  </si>
  <si>
    <r>
      <rPr>
        <b/>
        <sz val="10"/>
        <color theme="1"/>
        <rFont val="Segoe UI"/>
        <family val="2"/>
      </rPr>
      <t>Vehicle Maintenance and Inspection -</t>
    </r>
    <r>
      <rPr>
        <sz val="10"/>
        <color theme="1"/>
        <rFont val="Segoe UI"/>
        <family val="2"/>
      </rPr>
      <t xml:space="preserve"> Do site based vehicles have specific and specification requirements for site ? (includes fully stocked first aid kit, reversing alarm, fire extinguisher and type change equipment, ROPS, UHF radio, revolving amber flashing beacons, 2 litres of potable water)</t>
    </r>
  </si>
  <si>
    <t>Select a number of light vehicles to verify the vehicles are to site specifications and have the applicable safety features fixed to the vehicle and operational.</t>
  </si>
  <si>
    <t>13.3.1</t>
  </si>
  <si>
    <r>
      <rPr>
        <b/>
        <sz val="10"/>
        <color theme="1"/>
        <rFont val="Segoe UI"/>
        <family val="2"/>
      </rPr>
      <t>Journey Management</t>
    </r>
    <r>
      <rPr>
        <sz val="10"/>
        <color theme="1"/>
        <rFont val="Segoe UI"/>
        <family val="2"/>
      </rPr>
      <t xml:space="preserve"> - Is there a journey management system in place for extended travel time such as regional travel ? </t>
    </r>
  </si>
  <si>
    <t xml:space="preserve">Discuss with workers how extended journeys are managed when extended journeys have to be completed. </t>
  </si>
  <si>
    <t>13.3.2</t>
  </si>
  <si>
    <r>
      <rPr>
        <b/>
        <sz val="10"/>
        <color theme="1"/>
        <rFont val="Segoe UI"/>
        <family val="2"/>
      </rPr>
      <t xml:space="preserve">Journey Management </t>
    </r>
    <r>
      <rPr>
        <sz val="10"/>
        <color theme="1"/>
        <rFont val="Segoe UI"/>
        <family val="2"/>
      </rPr>
      <t>- A journey management plans used, documented and authorised for extended journeys ? (this may include electronic devices or systems used by Contractors).</t>
    </r>
  </si>
  <si>
    <t>Where extended journeys are required, review journey management plans that have been completed for workers, or if an electronic system (telematics) is used, as how this system is applied.</t>
  </si>
  <si>
    <t>13.3.3</t>
  </si>
  <si>
    <r>
      <rPr>
        <b/>
        <sz val="10"/>
        <color theme="1"/>
        <rFont val="Segoe UI"/>
        <family val="2"/>
      </rPr>
      <t>Journey Management</t>
    </r>
    <r>
      <rPr>
        <sz val="10"/>
        <color theme="1"/>
        <rFont val="Segoe UI"/>
        <family val="2"/>
      </rPr>
      <t xml:space="preserve"> - Are there systems and process in place for effective journey management ? (routes, stops, hazards, clearly defining the route of travel, fit for purpose vehicles, pre-trip vehicle inspection, fatigue is managed, adequate provision for breakdowns/isolation).
</t>
    </r>
  </si>
  <si>
    <t>Review the journey management system and journey management plans. Review the application and process to ensure risks are managed, documented and recovery systems are in place.</t>
  </si>
  <si>
    <t>13.3.4</t>
  </si>
  <si>
    <r>
      <rPr>
        <b/>
        <sz val="10"/>
        <color theme="1"/>
        <rFont val="Segoe UI"/>
        <family val="2"/>
      </rPr>
      <t>Journey Management</t>
    </r>
    <r>
      <rPr>
        <sz val="10"/>
        <color theme="1"/>
        <rFont val="Segoe UI"/>
        <family val="2"/>
      </rPr>
      <t xml:space="preserve"> - Does the journey management plan include specific information for extended journeys ? (vehicle details, passenger details, contact information, destination and route, rest stops and positive check times and emergency response for overdue vehicles)</t>
    </r>
  </si>
  <si>
    <t>Where extended journeys are undertaken, discuss with workers how the journey management system is applied and what control measures do they apply. Discuss with the project management team their role in the recovery of vehicles where incident management protocols are activated.</t>
  </si>
  <si>
    <t>13,4,1</t>
  </si>
  <si>
    <r>
      <rPr>
        <b/>
        <sz val="10"/>
        <color theme="1"/>
        <rFont val="Segoe UI"/>
        <family val="2"/>
      </rPr>
      <t>Safe Use and Operation of Vehicles</t>
    </r>
    <r>
      <rPr>
        <sz val="10"/>
        <color theme="1"/>
        <rFont val="Segoe UI"/>
        <family val="2"/>
      </rPr>
      <t xml:space="preserve"> - Are safe driving practices used by vehicle operators ? (includes properly seated with seat belts, no driving and using mobile phones, loose items are secured, free from drugs or alcohol, fatigue and journey management processes are followed)</t>
    </r>
  </si>
  <si>
    <t>Observe light vehicle and heavy vehicle movement on site to check that workers using safe driving practices in and around site. Discuss with workers the rules and obligations which must be adhered to while using work vehicles.</t>
  </si>
  <si>
    <t>13.4.2</t>
  </si>
  <si>
    <r>
      <rPr>
        <b/>
        <sz val="10"/>
        <color theme="1"/>
        <rFont val="Segoe UI"/>
        <family val="2"/>
      </rPr>
      <t>Safe Use and Operation of Vehicles</t>
    </r>
    <r>
      <rPr>
        <sz val="10"/>
        <color theme="1"/>
        <rFont val="Segoe UI"/>
        <family val="2"/>
      </rPr>
      <t xml:space="preserve"> - Do vehicle operators park vehicles in a secure and safe manner to prevent roll away or roll overs ? (i.e. parking brake engaged, transmission in park for automatics and in gear for manual transmission vehicles and turning in wheels when on an incline)</t>
    </r>
  </si>
  <si>
    <t>Observe park up areas and parking of light vehicles on site. Discuss with workers how they park up on site to prevent uncontrolled movement.</t>
  </si>
  <si>
    <t>13.4.3</t>
  </si>
  <si>
    <r>
      <rPr>
        <b/>
        <sz val="10"/>
        <color theme="1"/>
        <rFont val="Segoe UI"/>
        <family val="2"/>
      </rPr>
      <t>Safe Use and Operation of Vehicles</t>
    </r>
    <r>
      <rPr>
        <sz val="10"/>
        <color theme="1"/>
        <rFont val="Segoe UI"/>
        <family val="2"/>
      </rPr>
      <t xml:space="preserve"> - Although not a mandatory requirement do workers assist in vehicle accidents on the road network to support members of public ?
</t>
    </r>
  </si>
  <si>
    <t>As this is not a mandatory requirement and there is no obligation on a worker to assist in a vehicle accident. Discussion of whether they would assist with a worker or member of public accident may be asked as a measure of safety culture.</t>
  </si>
  <si>
    <t xml:space="preserve">  Minimum Control Standard - Vehicles and Driving</t>
  </si>
  <si>
    <t>14.1.1</t>
  </si>
  <si>
    <r>
      <rPr>
        <b/>
        <sz val="10"/>
        <color theme="1"/>
        <rFont val="Segoe UI"/>
        <family val="2"/>
      </rPr>
      <t>Risk and Impact Assessment</t>
    </r>
    <r>
      <rPr>
        <sz val="10"/>
        <color theme="1"/>
        <rFont val="Segoe UI"/>
        <family val="2"/>
      </rPr>
      <t xml:space="preserve"> - Has a risk assessment been completed considering ignition sources and fuel loads which may contribute to the spread and intensity of a fire ? (i.e. engine fires, vegetation contact, exhaust sparks, re-heating bitumen, camp fires, hand held gas torches, mobile generators and welding units, power tools, chainsaws, welding, grinders).</t>
    </r>
  </si>
  <si>
    <t>Where the risk of fire is present, discuss with a selection of workers. Establish how the fire risks are assessed based on identified site hazards. Observe potential ignition sources on site to see if they have been identified in the risk assessment.</t>
  </si>
  <si>
    <t>14.1.2</t>
  </si>
  <si>
    <r>
      <rPr>
        <b/>
        <sz val="10"/>
        <color theme="1"/>
        <rFont val="Segoe UI"/>
        <family val="2"/>
      </rPr>
      <t>Risk and Impact Assessment</t>
    </r>
    <r>
      <rPr>
        <sz val="10"/>
        <color theme="1"/>
        <rFont val="Segoe UI"/>
        <family val="2"/>
      </rPr>
      <t xml:space="preserve"> - Has specific consideration been given to ignition sources from mobile plant ? (i.e. tramming of excavators and other tracked machinery, grading on hard surfaces, rock breakers, skid steers, scrapers etc. where ignition from metal on rock may occur).</t>
    </r>
  </si>
  <si>
    <t>Observe the movement of mobile plant on site and assess whether ignition hazards are present. Review the risk assessment for verification the hazards have been identified. Discuss with workers who may cause ignition from mobile plant their understanding of flinting from mobile plant.</t>
  </si>
  <si>
    <t>14.1.3</t>
  </si>
  <si>
    <r>
      <rPr>
        <b/>
        <sz val="10"/>
        <color theme="1"/>
        <rFont val="Segoe UI"/>
        <family val="2"/>
      </rPr>
      <t>Risk and Impact Assessment</t>
    </r>
    <r>
      <rPr>
        <sz val="10"/>
        <color theme="1"/>
        <rFont val="Segoe UI"/>
        <family val="2"/>
      </rPr>
      <t xml:space="preserve"> - Have all of the causal factors, preventative and mitigative controls been evaluated and documented in the Emergency Management Plan ?</t>
    </r>
  </si>
  <si>
    <t xml:space="preserve">Select an emergency response workers. Review the emergency management plan against the project risk assessment. Confirm preventative and mitigative controls are adequate to mitigate identified fire risk. </t>
  </si>
  <si>
    <t>14.1.4</t>
  </si>
  <si>
    <r>
      <rPr>
        <b/>
        <sz val="10"/>
        <color theme="1"/>
        <rFont val="Segoe UI"/>
        <family val="2"/>
      </rPr>
      <t xml:space="preserve">Risk and Impact Assessment </t>
    </r>
    <r>
      <rPr>
        <sz val="10"/>
        <color theme="1"/>
        <rFont val="Segoe UI"/>
        <family val="2"/>
      </rPr>
      <t>- Has the risk assessment considered the potential impact on people, the environment, the community, assets / infrastructure and reputation ?</t>
    </r>
  </si>
  <si>
    <t>Review the project risk assessment. Confirm external site impacts have been considered. Discuss with the worker(s) how these additional impacts are considered as part of the works risk assessment.</t>
  </si>
  <si>
    <t>14.2.1</t>
  </si>
  <si>
    <r>
      <rPr>
        <b/>
        <sz val="10"/>
        <color theme="1"/>
        <rFont val="Segoe UI"/>
        <family val="2"/>
      </rPr>
      <t>Warnings and Regulatory Notices</t>
    </r>
    <r>
      <rPr>
        <sz val="10"/>
        <color theme="1"/>
        <rFont val="Segoe UI"/>
        <family val="2"/>
      </rPr>
      <t xml:space="preserve"> - Are the requirements of regulatory notification in place under total fire ban conditions in accordance with DFES requirements ? (DFES online notification for specific work criteria) </t>
    </r>
  </si>
  <si>
    <t xml:space="preserve">Confirm with workers that DFES notifications are managed on site where notification is required under the Bushfire Act. </t>
  </si>
  <si>
    <t>14.2.2</t>
  </si>
  <si>
    <r>
      <rPr>
        <b/>
        <sz val="10"/>
        <color theme="1"/>
        <rFont val="Segoe UI"/>
        <family val="2"/>
      </rPr>
      <t>Warnings and Regulatory Notices</t>
    </r>
    <r>
      <rPr>
        <sz val="10"/>
        <color theme="1"/>
        <rFont val="Segoe UI"/>
        <family val="2"/>
      </rPr>
      <t xml:space="preserve"> - Is there provision for and a system in place for notifying district or regional duty officers where work is conducted within 3km of managed land where a total fire ban is in effect ? (refer full clause criteria)</t>
    </r>
  </si>
  <si>
    <t>Ask workers how district and regional duty officers are notified where the 3km notification is required. Confirm the notification system and that this is managed on site.</t>
  </si>
  <si>
    <t>14.2.3</t>
  </si>
  <si>
    <r>
      <rPr>
        <b/>
        <sz val="10"/>
        <color theme="1"/>
        <rFont val="Segoe UI"/>
        <family val="2"/>
      </rPr>
      <t>Warnings and Regulatory Notices</t>
    </r>
    <r>
      <rPr>
        <sz val="10"/>
        <color theme="1"/>
        <rFont val="Segoe UI"/>
        <family val="2"/>
      </rPr>
      <t xml:space="preserve"> - Where the activity or works does not meet the DFES total fire ban requirements, is there a system in place for obtaining and total fire ban exemption ?</t>
    </r>
  </si>
  <si>
    <t>Ask the project management team how works under total fire ban are managed and the requirements for obtaining an exemption where required under DFES regulations and Bushfire Act.</t>
  </si>
  <si>
    <t>14.2.4</t>
  </si>
  <si>
    <r>
      <rPr>
        <b/>
        <sz val="10"/>
        <color theme="1"/>
        <rFont val="Segoe UI"/>
        <family val="2"/>
      </rPr>
      <t>Warnings and Regulatory Notices</t>
    </r>
    <r>
      <rPr>
        <sz val="10"/>
        <color theme="1"/>
        <rFont val="Segoe UI"/>
        <family val="2"/>
      </rPr>
      <t xml:space="preserve"> - Is there a system in place for checking with local government the current harvest and vehicle movement bans in consultation with the local government Bushfire Control Officer or Ranger ?</t>
    </r>
  </si>
  <si>
    <t>Discuss with workers Warnings and Regulatory Notices and how bans are managed on site. Confirm harvest and vehicle movement bans are verified with local government.</t>
  </si>
  <si>
    <t>14.2.5</t>
  </si>
  <si>
    <r>
      <rPr>
        <b/>
        <sz val="10"/>
        <color theme="1"/>
        <rFont val="Segoe UI"/>
        <family val="2"/>
      </rPr>
      <t>Warnings and Regulatory Notices</t>
    </r>
    <r>
      <rPr>
        <sz val="10"/>
        <color theme="1"/>
        <rFont val="Segoe UI"/>
        <family val="2"/>
      </rPr>
      <t xml:space="preserve"> - Is there a system in place for enacting on bushfire alerts and warnings issued by DFES and are there documented protocols in the Emergency Management Plan to manage the impact of fires ?</t>
    </r>
  </si>
  <si>
    <t>Review site procedures for notifications of bushfire alerts in the vicinity. Confirm DFES bushfire alerts are  detailed in the Emergency Management Plan (where applicable) and with established protocols in the event of a bushfire.</t>
  </si>
  <si>
    <t>14.3.1</t>
  </si>
  <si>
    <r>
      <rPr>
        <b/>
        <sz val="10"/>
        <color theme="1"/>
        <rFont val="Segoe UI"/>
        <family val="2"/>
      </rPr>
      <t>Training, Competency and Awareness -</t>
    </r>
    <r>
      <rPr>
        <sz val="10"/>
        <color theme="1"/>
        <rFont val="Segoe UI"/>
        <family val="2"/>
      </rPr>
      <t xml:space="preserve"> Are workers trained in the required protocols for fires and specific control measures ? (basic bushfire / fire ignition awareness (regional works),  use of fire extinguishers, fire blankets and hoses, fire watch for hot works, hot work permit training, fire watch spotters for high risk activities identified in the fire risk assessment)</t>
    </r>
  </si>
  <si>
    <t>Discuss with a selection of workers safety protocols in place in the event of a fire on site or in the vicinity. Confirm workers receive training in the use of fire controls for general purposes. Review hot work permits and confirm the permit against clause requirements.</t>
  </si>
  <si>
    <t>14.4.1</t>
  </si>
  <si>
    <r>
      <rPr>
        <b/>
        <sz val="10"/>
        <color theme="1"/>
        <rFont val="Segoe UI"/>
        <family val="2"/>
      </rPr>
      <t>Fire Prevention and Mitigation of Impact</t>
    </r>
    <r>
      <rPr>
        <sz val="10"/>
        <color theme="1"/>
        <rFont val="Segoe UI"/>
        <family val="2"/>
      </rPr>
      <t xml:space="preserve"> - Where a fire has ignited are there mitigative controls measures in place to manage and contain the fire ?</t>
    </r>
  </si>
  <si>
    <t xml:space="preserve">Review the works WHS risk assessment and the mitigative control measure for fire risks on site. Confirm stated controls against mitigative fire controls are in place on site. </t>
  </si>
  <si>
    <t>14.4.2</t>
  </si>
  <si>
    <r>
      <rPr>
        <b/>
        <sz val="10"/>
        <color theme="1"/>
        <rFont val="Segoe UI"/>
        <family val="2"/>
      </rPr>
      <t>Fire Prevention and Mitigation of Impact</t>
    </r>
    <r>
      <rPr>
        <sz val="10"/>
        <color theme="1"/>
        <rFont val="Segoe UI"/>
        <family val="2"/>
      </rPr>
      <t xml:space="preserve"> - Are specific mitigative controls in place for mobile plant activities identified as a high risk of igniting a fire ? (fuel source management, fire blankets or engineered spark minimisation, continuous or periodic water spraying in high risk areas, machinery maintenance programs, firefighting equipment on machinery (water cannon)</t>
    </r>
  </si>
  <si>
    <t>Observe the potential ignition sources from mobile plant and potential fuel loads. Select a mobile plant operator. Confirm mitigative controls are in place to minimise ignition and contain a fire in the event of ignition from mobile plant.</t>
  </si>
  <si>
    <t>14.4.3</t>
  </si>
  <si>
    <r>
      <rPr>
        <b/>
        <sz val="10"/>
        <color theme="1"/>
        <rFont val="Segoe UI"/>
        <family val="2"/>
      </rPr>
      <t xml:space="preserve">Fire Prevention and Mitigation of Impact </t>
    </r>
    <r>
      <rPr>
        <sz val="10"/>
        <color theme="1"/>
        <rFont val="Segoe UI"/>
        <family val="2"/>
      </rPr>
      <t>- Are there control measures in place to prevent the spread and ignition of a fire ? (minimising build-up of combustible materials within work areas, vegetation management, segregation and storage of chemical substances, dedicated smoking areas)</t>
    </r>
  </si>
  <si>
    <t xml:space="preserve">Review and check chemical stores. Confirm segregation of incompatible items and the requirements for bunding. Observe fuel loads in the vicinity of site with the potential impact to site facilities and workers. Confirm these have been risk assessed and controlled. </t>
  </si>
  <si>
    <t>14.5.1</t>
  </si>
  <si>
    <r>
      <rPr>
        <b/>
        <sz val="10"/>
        <color theme="1"/>
        <rFont val="Segoe UI"/>
        <family val="2"/>
      </rPr>
      <t xml:space="preserve">Management and Control of Hot Works </t>
    </r>
    <r>
      <rPr>
        <sz val="10"/>
        <color theme="1"/>
        <rFont val="Segoe UI"/>
        <family val="2"/>
      </rPr>
      <t>- Are designated hot works tasks identified which have the potential to cause a fire ? (includes; grinding, welding, thermal or oxygen cutting or heating and any other heat or spark producing operations).</t>
    </r>
  </si>
  <si>
    <t>Select workers involved in any hot works activities on site. Where there is a dedicated hot works area, confirm control measures are in place in the event of ignition. Verify the area clear of vegetation or other fuel loads. Confirm any potential ignition is controlled</t>
  </si>
  <si>
    <t>14.5.2</t>
  </si>
  <si>
    <r>
      <rPr>
        <b/>
        <sz val="10"/>
        <color theme="1"/>
        <rFont val="Segoe UI"/>
        <family val="2"/>
      </rPr>
      <t>Management and Control of Hot Works</t>
    </r>
    <r>
      <rPr>
        <sz val="10"/>
        <color theme="1"/>
        <rFont val="Segoe UI"/>
        <family val="2"/>
      </rPr>
      <t xml:space="preserve"> - Where hot works is conducted, is there a hot works permit system in place to authorise the hot work activity ? (including duration of hot works, identification and control ignition sources, firefighting equipment, spotter requirements etc..)</t>
    </r>
  </si>
  <si>
    <t>Discuss with workers the system for hot works and the requirements for issuing and authorisation of a hot works permit. Review previous permits and/or review the permit to ensure the permit contains the information contained within the clause.</t>
  </si>
  <si>
    <t>14.6.1</t>
  </si>
  <si>
    <r>
      <rPr>
        <b/>
        <sz val="10"/>
        <color theme="1"/>
        <rFont val="Segoe UI"/>
        <family val="2"/>
      </rPr>
      <t>Firefighting Apparatus</t>
    </r>
    <r>
      <rPr>
        <sz val="10"/>
        <color theme="1"/>
        <rFont val="Segoe UI"/>
        <family val="2"/>
      </rPr>
      <t xml:space="preserve"> - Is there firefighting apparatus available which has the capability of controlling and/or managing the potential fire risks ? </t>
    </r>
  </si>
  <si>
    <t>Select a group of workers and discuss the fire fighting apparatus in place on site.  Verify workers are trained in the use of the apparatus and review training records.</t>
  </si>
  <si>
    <t>14.6.2</t>
  </si>
  <si>
    <r>
      <rPr>
        <b/>
        <sz val="10"/>
        <color theme="1"/>
        <rFont val="Segoe UI"/>
        <family val="2"/>
      </rPr>
      <t>Firefighting Apparatus</t>
    </r>
    <r>
      <rPr>
        <sz val="10"/>
        <color theme="1"/>
        <rFont val="Segoe UI"/>
        <family val="2"/>
      </rPr>
      <t xml:space="preserve"> - Is there minimum firefighting apparatus available to manage and control the potential fire risks ? (refer to the minimum clause requirements)</t>
    </r>
  </si>
  <si>
    <t>Select an Emergency Management Worker. Confirm the apparatus on site and reconcile this against the mitigative controls detailed in the Emergency Management Plan and the Works WHS Risk Assessment.</t>
  </si>
  <si>
    <t>14.6.3</t>
  </si>
  <si>
    <r>
      <rPr>
        <b/>
        <sz val="10"/>
        <color theme="1"/>
        <rFont val="Segoe UI"/>
        <family val="2"/>
      </rPr>
      <t xml:space="preserve">Firefighting Apparatus </t>
    </r>
    <r>
      <rPr>
        <sz val="10"/>
        <color theme="1"/>
        <rFont val="Segoe UI"/>
        <family val="2"/>
      </rPr>
      <t>- Is there a system and process in place for communicating and alerting emergency services of fires ? (i.e. designated responsible person with contact capability in any local or regional location i.e. satellite phone)</t>
    </r>
  </si>
  <si>
    <t>Select an Emergency Management Worker and review the emergency Management Plan. Verify the alert and notification system is in place which designates responsibilities in the event emergency service support.</t>
  </si>
  <si>
    <t>14.7.1</t>
  </si>
  <si>
    <r>
      <rPr>
        <b/>
        <sz val="10"/>
        <color theme="1"/>
        <rFont val="Segoe UI"/>
        <family val="2"/>
      </rPr>
      <t>Specific Fire Personal Protective Equipment</t>
    </r>
    <r>
      <rPr>
        <sz val="10"/>
        <color theme="1"/>
        <rFont val="Segoe UI"/>
        <family val="2"/>
      </rPr>
      <t xml:space="preserve"> - Where there is a high risk of worker exposure to ignition or a fire, is there AS compliant PPE provided to workers ? (i.e. AS/NZS 4602.2 (2013) High Visibility Garments: Garments for Fire Service Personnel  clothing, boots, welding aprons and chaps, fire blankets and respirators)</t>
    </r>
  </si>
  <si>
    <t>Confirm fire protection PPE is on site for workers conducting hot works. Where workers are trained for fire fighting and containment confirm there appropriate PPE. Verify the condition of the PPE and discuss with workers the application of the PPE to confirm hazard mitigation.</t>
  </si>
  <si>
    <t>14.7.2</t>
  </si>
  <si>
    <r>
      <rPr>
        <b/>
        <sz val="10"/>
        <color theme="1"/>
        <rFont val="Segoe UI"/>
        <family val="2"/>
      </rPr>
      <t xml:space="preserve">Specific Fire Personal Protective Equipment </t>
    </r>
    <r>
      <rPr>
        <sz val="10"/>
        <color theme="1"/>
        <rFont val="Segoe UI"/>
        <family val="2"/>
      </rPr>
      <t>- Where the provision of fire specific PPE is not required or practical, are other preventative fire controls in place and implemented by workers ?</t>
    </r>
  </si>
  <si>
    <t>Discuss with workers the fire fighting capability of site (where at risk). Confirm fire support is provided in the event of a fire including trained workers documented in the Emergency Management Plan.</t>
  </si>
  <si>
    <t>Minimum Control Standard - Bushfire Management (Ignition Causing Bushfire)</t>
  </si>
  <si>
    <t>15.1.1</t>
  </si>
  <si>
    <r>
      <rPr>
        <b/>
        <sz val="10"/>
        <color theme="1"/>
        <rFont val="Segoe UI"/>
        <family val="2"/>
      </rPr>
      <t>Training, Competency and Awareness</t>
    </r>
    <r>
      <rPr>
        <sz val="10"/>
        <color theme="1"/>
        <rFont val="Segoe UI"/>
        <family val="2"/>
      </rPr>
      <t xml:space="preserve"> - Are Crane operators trained and competent ? ( relevant HRWL for the Crane intended for use, qualification from a registered Worksafe HRWL assessor (specific class criteria) WA Driver License and VOC completed)</t>
    </r>
  </si>
  <si>
    <t>Select available Crane operators and view relevant competencies / licences. Check the viewed competencies / licences against site training records.</t>
  </si>
  <si>
    <t>15.1.2</t>
  </si>
  <si>
    <r>
      <rPr>
        <b/>
        <sz val="10"/>
        <color theme="1"/>
        <rFont val="Segoe UI"/>
        <family val="2"/>
      </rPr>
      <t xml:space="preserve">Training, Competency and Awareness </t>
    </r>
    <r>
      <rPr>
        <sz val="10"/>
        <color theme="1"/>
        <rFont val="Segoe UI"/>
        <family val="2"/>
      </rPr>
      <t>- Are riggers and dogmen trained and competent ? (relevant HRWL for the specific function i.e. rigging configuration, VOC)</t>
    </r>
  </si>
  <si>
    <t>Select available riggers / dogmen and view relevant competencies / licences. Check the viewed competencies / licences against site training records.</t>
  </si>
  <si>
    <t>15.1.3</t>
  </si>
  <si>
    <r>
      <rPr>
        <b/>
        <sz val="10"/>
        <color theme="1"/>
        <rFont val="Segoe UI"/>
        <family val="2"/>
      </rPr>
      <t>Training, Competency and Awareness</t>
    </r>
    <r>
      <rPr>
        <sz val="10"/>
        <color theme="1"/>
        <rFont val="Segoe UI"/>
        <family val="2"/>
      </rPr>
      <t xml:space="preserve"> - Where a Crane is operating in proximity to live overhead electric lines, do the workers hold the current qualification “Working Safely Near Live Electrical Apparatus as a Non-Electrical Worker” ?</t>
    </r>
  </si>
  <si>
    <t>Observe Crane activities on site for potential conflict point with overhead lines. Ask if any Crane operation is conducted or will be conducted in the vicinity of overhead lines. Where this is applicable discuss the training requirements (per clause) of workers who operate near overhead electric lines.</t>
  </si>
  <si>
    <t>15.1.4</t>
  </si>
  <si>
    <r>
      <rPr>
        <b/>
        <sz val="10"/>
        <color theme="1"/>
        <rFont val="Segoe UI"/>
        <family val="2"/>
      </rPr>
      <t>Training, Competency and Awareness</t>
    </r>
    <r>
      <rPr>
        <sz val="10"/>
        <color theme="1"/>
        <rFont val="Segoe UI"/>
        <family val="2"/>
      </rPr>
      <t xml:space="preserve"> - Where working in the vicinity of overhead electric lines, are they working in accordance with the network minimum approach distances and is there a spotter in place who holds the “Work as a Safety Observer / Spotter” qualification ?</t>
    </r>
  </si>
  <si>
    <t xml:space="preserve">Where a Crane is being operated in the vicinity of overhead electric lines, observe whether minimum approach distances are maintained. Observe whether a dedicated spotter is in place. Where not in operation, discuss with project management team how Cranes are managed near overhead lines. </t>
  </si>
  <si>
    <t>15.1.5</t>
  </si>
  <si>
    <r>
      <rPr>
        <b/>
        <sz val="10"/>
        <color theme="1"/>
        <rFont val="Segoe UI"/>
        <family val="2"/>
      </rPr>
      <t xml:space="preserve">Training, Competency and Awareness </t>
    </r>
    <r>
      <rPr>
        <sz val="10"/>
        <color theme="1"/>
        <rFont val="Segoe UI"/>
        <family val="2"/>
      </rPr>
      <t>- Do workers who operate vehicle loading cranes have the relevant qualifications to perform the task ? (CV) HRWL if the capacity is greater than 10 metric tonnes. less than 10-meter tonnes, requires a VOC)</t>
    </r>
  </si>
  <si>
    <t>Verify the workers competencies where vehicle loading cranes are used and where applicable HRWL. Check the qualifications against the site training records for verification.</t>
  </si>
  <si>
    <t>15.1.6</t>
  </si>
  <si>
    <r>
      <rPr>
        <b/>
        <sz val="10"/>
        <color theme="1"/>
        <rFont val="Segoe UI"/>
        <family val="2"/>
      </rPr>
      <t xml:space="preserve">Training, Competency and Awareness </t>
    </r>
    <r>
      <rPr>
        <sz val="10"/>
        <color theme="1"/>
        <rFont val="Segoe UI"/>
        <family val="2"/>
      </rPr>
      <t>- Where jib attachments are used on mobile plant where the capacity is greater than 3 tonnes, does the operator hold a current CN HRWL and has been VOC'd ?</t>
    </r>
  </si>
  <si>
    <t>Discuss with workers mobile plant which is used as a lifting device. Check capacity rating of the jib attachment. Where &gt; 3 tonne capacity verify operator training records.</t>
  </si>
  <si>
    <t>15.1.7</t>
  </si>
  <si>
    <r>
      <rPr>
        <b/>
        <sz val="10"/>
        <color theme="1"/>
        <rFont val="Segoe UI"/>
        <family val="2"/>
      </rPr>
      <t>Training, Competency and Awareness</t>
    </r>
    <r>
      <rPr>
        <sz val="10"/>
        <color theme="1"/>
        <rFont val="Segoe UI"/>
        <family val="2"/>
      </rPr>
      <t xml:space="preserve"> - Where a forklift jib attachments is used where the capacity is greater than 3 tonnes, does the operator hold a current CN HRWL and has been VOC'd ?</t>
    </r>
  </si>
  <si>
    <t>Verify whether forklifts are on site and whether used as a lifting device. Check capacity rating of the jib attachment, where &gt; 3 tonne capacity verify operator training records.</t>
  </si>
  <si>
    <t>15.1.8</t>
  </si>
  <si>
    <r>
      <rPr>
        <b/>
        <sz val="10"/>
        <color theme="1"/>
        <rFont val="Segoe UI"/>
        <family val="2"/>
      </rPr>
      <t>Training, Competency and Awareness</t>
    </r>
    <r>
      <rPr>
        <sz val="10"/>
        <color theme="1"/>
        <rFont val="Segoe UI"/>
        <family val="2"/>
      </rPr>
      <t xml:space="preserve"> - Have the risks been considered and a documented assessment completed on the potential impacts of crane activities ? (safety of personnel and members of public, expected fall and spread (drop zone assessment) overhead obstructions, access/egress, VMP, utilities, structures, ground conditions etc..).</t>
    </r>
  </si>
  <si>
    <t>Review the project risk assessment and verify the hazards associated with Crane operation have been assessed. Where lifting operations are in effect, observe that hazards are controlled and the risks are managed.</t>
  </si>
  <si>
    <t xml:space="preserve">(Crane Inspection) </t>
  </si>
  <si>
    <r>
      <rPr>
        <b/>
        <sz val="10"/>
        <color theme="1"/>
        <rFont val="Segoe UI"/>
        <family val="2"/>
      </rPr>
      <t xml:space="preserve">Inspection and Mechanical Integrity of Crane </t>
    </r>
    <r>
      <rPr>
        <sz val="10"/>
        <color theme="1"/>
        <rFont val="Segoe UI"/>
        <family val="2"/>
      </rPr>
      <t>- Is there a preventative maintenance program in place for Cranes ? (maintenance to manufacturer OEM, parts replacement identical or equivalent, in a secure location for maintenance and fundamentally stable, brakes applied and chocked (where necessary) and maintained by a trained and competent fitter)</t>
    </r>
  </si>
  <si>
    <t>Discuss with Crane operator the maintenance conducted on the Crane and review records. Where Crane maintenance is conducted on site (i.e. breakdown maintenance) discuss how Cranes are secured and fundamentally stable prior to maintenance.</t>
  </si>
  <si>
    <t>15.2.2</t>
  </si>
  <si>
    <r>
      <rPr>
        <b/>
        <sz val="10"/>
        <color theme="1"/>
        <rFont val="Segoe UI"/>
        <family val="2"/>
      </rPr>
      <t>Inspection and Mechanical Integrity of Crane</t>
    </r>
    <r>
      <rPr>
        <sz val="10"/>
        <color theme="1"/>
        <rFont val="Segoe UI"/>
        <family val="2"/>
      </rPr>
      <t xml:space="preserve"> - Are inspections carried out in accordance with OEM and Australian Standard requirements ? (routine inspections, periodic third party and major inspections)</t>
    </r>
  </si>
  <si>
    <t xml:space="preserve">(Crane Inspection) Review Crane inspection records to verify inspection have been maintained. Verify against AS frequency and OEM specific requirements.  </t>
  </si>
  <si>
    <t>15.2.3</t>
  </si>
  <si>
    <r>
      <rPr>
        <b/>
        <sz val="10"/>
        <color theme="1"/>
        <rFont val="Segoe UI"/>
        <family val="2"/>
      </rPr>
      <t>Inspection and Mechanical Integrity of Crane</t>
    </r>
    <r>
      <rPr>
        <sz val="10"/>
        <color theme="1"/>
        <rFont val="Segoe UI"/>
        <family val="2"/>
      </rPr>
      <t xml:space="preserve"> - Where mechanical faults or safety features are not functioning, are Cranes stood down and tagged out of service ?</t>
    </r>
  </si>
  <si>
    <t>(Crane Inspection) Review pre-starts of the Crane and verify that safety critical features have been checked prior to operation. Discuss with the Crane operator the functional testing prior to operation.</t>
  </si>
  <si>
    <t>15.2.4</t>
  </si>
  <si>
    <r>
      <rPr>
        <b/>
        <sz val="10"/>
        <color theme="1"/>
        <rFont val="Segoe UI"/>
        <family val="2"/>
      </rPr>
      <t>Inspection and Mechanical Integrity of Crane</t>
    </r>
    <r>
      <rPr>
        <sz val="10"/>
        <color theme="1"/>
        <rFont val="Segoe UI"/>
        <family val="2"/>
      </rPr>
      <t xml:space="preserve"> - Where modifications to any part of a crane have been undertaken, has an engineering assessment been completed prior to being placed back into service ?</t>
    </r>
  </si>
  <si>
    <t>Discuss with the Crane operator if any modification have been made to critical safety features. Where this has occurred discuss how the Crane is deemed safe prior to being put back into service.</t>
  </si>
  <si>
    <t>15.3.1</t>
  </si>
  <si>
    <r>
      <rPr>
        <b/>
        <sz val="10"/>
        <color theme="1"/>
        <rFont val="Segoe UI"/>
        <family val="2"/>
      </rPr>
      <t>Inspection and Integrity of Lifting Equipment</t>
    </r>
    <r>
      <rPr>
        <sz val="10"/>
        <color theme="1"/>
        <rFont val="Segoe UI"/>
        <family val="2"/>
      </rPr>
      <t xml:space="preserve"> - Is the lifting gear able to withstand the forces that it will be subject to for an intended load ? </t>
    </r>
  </si>
  <si>
    <t>Discuss with the Crane operator or rigger / dogman the use of lifting devices. Ask how lifting equipment is selected for the intended loads to be lifted.</t>
  </si>
  <si>
    <t>15.3.2</t>
  </si>
  <si>
    <r>
      <rPr>
        <b/>
        <sz val="10"/>
        <color theme="1"/>
        <rFont val="Segoe UI"/>
        <family val="2"/>
      </rPr>
      <t>Inspection and Integrity of Lifting Equipment</t>
    </r>
    <r>
      <rPr>
        <sz val="10"/>
        <color theme="1"/>
        <rFont val="Segoe UI"/>
        <family val="2"/>
      </rPr>
      <t xml:space="preserve"> - Are all slings stored on suitable racks, shelves or hooks off the ground and in a clean dry area? </t>
    </r>
  </si>
  <si>
    <t>Check the storage of slings. Discuss with Crane operator or rigger / dogman the storage requirements of slings.</t>
  </si>
  <si>
    <t>15.3.3</t>
  </si>
  <si>
    <r>
      <rPr>
        <b/>
        <sz val="10"/>
        <color theme="1"/>
        <rFont val="Segoe UI"/>
        <family val="2"/>
      </rPr>
      <t>Inspection and Integrity of Lifting Equipment</t>
    </r>
    <r>
      <rPr>
        <sz val="10"/>
        <color theme="1"/>
        <rFont val="Segoe UI"/>
        <family val="2"/>
      </rPr>
      <t xml:space="preserve"> - Are examinations completed to identify kinking, bird-caging, damage and reeving as part of the pre-operational inspection prior to lifting ?</t>
    </r>
  </si>
  <si>
    <t>Discuss with Crane operator or rigger / dogman the inspections completed on wire ropes. Review inspection records which have been completed and verify checks are completed prior to lifting.</t>
  </si>
  <si>
    <t>15.3.4</t>
  </si>
  <si>
    <r>
      <rPr>
        <b/>
        <sz val="10"/>
        <color theme="1"/>
        <rFont val="Segoe UI"/>
        <family val="2"/>
      </rPr>
      <t>Inspection and Integrity of Lifting Equipment</t>
    </r>
    <r>
      <rPr>
        <sz val="10"/>
        <color theme="1"/>
        <rFont val="Segoe UI"/>
        <family val="2"/>
      </rPr>
      <t xml:space="preserve"> - Is faulty lifting equipment taken out of service where an inspection has identified faults ? Is lifting equipment, including shackles, hooks and slings destroyed when deemed inoperable ?</t>
    </r>
  </si>
  <si>
    <t>Discuss with workers how faulty equipment is taken out of service and what is done with inoperable lifting devices. Review lifting device register against any lifting devices taken out of service.</t>
  </si>
  <si>
    <t>15.4.1</t>
  </si>
  <si>
    <r>
      <rPr>
        <b/>
        <sz val="10"/>
        <color theme="1"/>
        <rFont val="Segoe UI"/>
        <family val="2"/>
      </rPr>
      <t xml:space="preserve">Pre-operational Requirements </t>
    </r>
    <r>
      <rPr>
        <sz val="10"/>
        <color theme="1"/>
        <rFont val="Segoe UI"/>
        <family val="2"/>
      </rPr>
      <t>- Has a pre-mobilisation assessment been completed to ensure specific information is available for the Crane ? (crane history, log book, pre-start, operator manual, plant risk assessment, inspection report, certificates, applicable rope and hook block certificates and lifting device register)</t>
    </r>
  </si>
  <si>
    <t>Review the Crane pre-mobilisation assessment and verify the specified information was verified and available with the Crane.</t>
  </si>
  <si>
    <t>15.4.2</t>
  </si>
  <si>
    <r>
      <rPr>
        <b/>
        <sz val="10"/>
        <color theme="1"/>
        <rFont val="Segoe UI"/>
        <family val="2"/>
      </rPr>
      <t xml:space="preserve">Pre-operational Requirements </t>
    </r>
    <r>
      <rPr>
        <sz val="10"/>
        <color theme="1"/>
        <rFont val="Segoe UI"/>
        <family val="2"/>
      </rPr>
      <t>-  Are Cranes in a good general condition ?</t>
    </r>
  </si>
  <si>
    <t>Complete a walk around assessment of the Crane to check on general condition. Review pre-start and lift plans to verify general Crane condition is completed.</t>
  </si>
  <si>
    <t>15.4.3</t>
  </si>
  <si>
    <r>
      <rPr>
        <b/>
        <sz val="10"/>
        <color theme="1"/>
        <rFont val="Segoe UI"/>
        <family val="2"/>
      </rPr>
      <t>Pre-operational Requirements</t>
    </r>
    <r>
      <rPr>
        <sz val="10"/>
        <color theme="1"/>
        <rFont val="Segoe UI"/>
        <family val="2"/>
      </rPr>
      <t xml:space="preserve"> - Are specific safety features fitted to Cranes ? (load movement indicator (LMI), anti-two block system and a boom angle indicator, carry mounts, wheel chocks and outrigger packing, load chart and overhead power line signage (inside cabin); and free fall function (deactivated).</t>
    </r>
  </si>
  <si>
    <t>Discuss with the Crane operator the safety features fitted to the Crane against the stated clause requirements. Conduct a visual observation of the Crane as verification.</t>
  </si>
  <si>
    <t>15.4.4</t>
  </si>
  <si>
    <r>
      <rPr>
        <b/>
        <sz val="10"/>
        <color theme="1"/>
        <rFont val="Segoe UI"/>
        <family val="2"/>
      </rPr>
      <t>Pre-operational Requirements</t>
    </r>
    <r>
      <rPr>
        <sz val="10"/>
        <color theme="1"/>
        <rFont val="Segoe UI"/>
        <family val="2"/>
      </rPr>
      <t xml:space="preserve"> - Are pre-start inspections completed prior to the commencement of each work shift including a functional test ? (includes mechanical /electrical components, controls, crane cables and all lifting attachments, integrity of hoist, brakes, wheels (visual), baskets and outriggers, safety devices, limit switches and control systems)</t>
    </r>
  </si>
  <si>
    <t xml:space="preserve">Discuss with the Crane operator the pre-start completed on the Crane and the functional testing completed prior to lifting. </t>
  </si>
  <si>
    <t>15.4.5</t>
  </si>
  <si>
    <r>
      <rPr>
        <b/>
        <sz val="10"/>
        <color theme="1"/>
        <rFont val="Segoe UI"/>
        <family val="2"/>
      </rPr>
      <t>Pre-operational Requirements</t>
    </r>
    <r>
      <rPr>
        <sz val="10"/>
        <color theme="1"/>
        <rFont val="Segoe UI"/>
        <family val="2"/>
      </rPr>
      <t xml:space="preserve"> - Is there a documented process in placed and used for isolation of all electrical sources prior to maintenance which includes a "test for dead protocol" ? (not applicable for functional testing during pre-starts)</t>
    </r>
  </si>
  <si>
    <t>Where available or where breakdown maintenance is required, discuss with the Crane operator how electrical systems are isolated and locked out. Observe isolation points on the Crane where maintenance workers perform the isolation.</t>
  </si>
  <si>
    <t>15.4.6</t>
  </si>
  <si>
    <r>
      <rPr>
        <b/>
        <sz val="10"/>
        <color theme="1"/>
        <rFont val="Segoe UI"/>
        <family val="2"/>
      </rPr>
      <t>Pre-operational Requirements</t>
    </r>
    <r>
      <rPr>
        <sz val="10"/>
        <color theme="1"/>
        <rFont val="Segoe UI"/>
        <family val="2"/>
      </rPr>
      <t xml:space="preserve"> - Is there an inspection regime in place for all lifting equipment which is completed as specific intervals by a trained and competent workers ? (i.e. HRWL Rigger). </t>
    </r>
  </si>
  <si>
    <t>Review inspection records of lifting equipment and verify that a competent person completes the inspections.</t>
  </si>
  <si>
    <t xml:space="preserve">  Minimum Control Standard - Crane and Lifting Operations</t>
  </si>
  <si>
    <t xml:space="preserve">  Minimum Control Standard - Dropped Objects from Height</t>
  </si>
  <si>
    <t>16.1.1</t>
  </si>
  <si>
    <r>
      <rPr>
        <b/>
        <sz val="10"/>
        <color theme="1"/>
        <rFont val="Segoe UI"/>
        <family val="2"/>
      </rPr>
      <t xml:space="preserve">Planning and Safe Design - </t>
    </r>
    <r>
      <rPr>
        <sz val="10"/>
        <color theme="1"/>
        <rFont val="Segoe UI"/>
        <family val="2"/>
      </rPr>
      <t>Have the risks associated with objects (equipment, materials or tooling) falling from height been identified where a dropped object has the potential to impact workers or any other person in the line of fire. ?</t>
    </r>
  </si>
  <si>
    <t>Review worksite safety controls for dropped objects and confirm that risks associated with objects (equipment, materials or tooling) falling from height have been  identified where a dropped object has the potential to impact workers or any other person in the line of fire.</t>
  </si>
  <si>
    <t>16.1.2</t>
  </si>
  <si>
    <r>
      <rPr>
        <b/>
        <sz val="10"/>
        <color theme="1"/>
        <rFont val="Segoe UI"/>
        <family val="2"/>
      </rPr>
      <t xml:space="preserve">Planning and Safe Design - </t>
    </r>
    <r>
      <rPr>
        <sz val="10"/>
        <color theme="1"/>
        <rFont val="Segoe UI"/>
        <family val="2"/>
      </rPr>
      <t>Do scaffold structure &gt;4 meters include guardrails, guardrail infill panels, mid rails and toe boards where specified in the scaffold design plan in order to prevent an object falling from the scaffold ?</t>
    </r>
  </si>
  <si>
    <t>Review the Scaffold plan. Confirm the risk from dropped objects have been considered and controlled in the design and construction. View and verify the Scaffold to determine if there is potential for an object to fall from the Scaffold and pose a safety risk to workers/the public</t>
  </si>
  <si>
    <t>16.1.3</t>
  </si>
  <si>
    <r>
      <rPr>
        <b/>
        <sz val="10"/>
        <color theme="1"/>
        <rFont val="Segoe UI"/>
        <family val="2"/>
      </rPr>
      <t xml:space="preserve">Planning and Safe Design - </t>
    </r>
    <r>
      <rPr>
        <sz val="10"/>
        <color theme="1"/>
        <rFont val="Segoe UI"/>
        <family val="2"/>
      </rPr>
      <t xml:space="preserve">Where the scaffold design plan for a scaffold structure &gt;4 meters specifies perimeter containment screens due to the risk of dropped objects, are the containment screens made of mesh or similar ? </t>
    </r>
  </si>
  <si>
    <t>Review the Scaffold plan (for scaffolds &gt; 4m). Confirm installation of containment screens to eliminate the risk of dropped objects. Confirm the scaffold design engineer has considered the effects of wind loading and the weight of the screens as documented in the scaffold design plan.</t>
  </si>
  <si>
    <t>16.1.4</t>
  </si>
  <si>
    <r>
      <rPr>
        <b/>
        <sz val="10"/>
        <color theme="1"/>
        <rFont val="Segoe UI"/>
        <family val="2"/>
      </rPr>
      <t xml:space="preserve">Planning and Safe Design - </t>
    </r>
    <r>
      <rPr>
        <sz val="10"/>
        <color theme="1"/>
        <rFont val="Segoe UI"/>
        <family val="2"/>
      </rPr>
      <t>Has the installation, alteration or dismantling of containment nettings or screens been done in accordance with the scaffold plan ? Is this completed by trained and competent scaffold workers with the relevant HRWL ?</t>
    </r>
  </si>
  <si>
    <t>Select workers involves in scaffold erection. Confirm the installation, alteration or dismantling of containment nettings or screens was done in accordance with the scaffold plan. Verify that it was  completed by trained and competent scaffold workers with the relevant HRWL</t>
  </si>
  <si>
    <t>16.1.5</t>
  </si>
  <si>
    <r>
      <rPr>
        <b/>
        <sz val="10"/>
        <color theme="1"/>
        <rFont val="Segoe UI"/>
        <family val="2"/>
      </rPr>
      <t xml:space="preserve">Planning and Safe Design - </t>
    </r>
    <r>
      <rPr>
        <sz val="10"/>
        <color theme="1"/>
        <rFont val="Segoe UI"/>
        <family val="2"/>
      </rPr>
      <t>If catch platforms or safety nets are installed on a scaffold structures &gt;4 meters, has the erection, alteration or dismantling been done in accordance with the scaffold plan ?</t>
    </r>
  </si>
  <si>
    <t xml:space="preserve">Review the Scaffold plan and verify that catch platforms/safety nets have been erected, altered or dismantled consistent with the Scaffold plan and manufacturers instructions. </t>
  </si>
  <si>
    <t>16.1.6</t>
  </si>
  <si>
    <r>
      <rPr>
        <b/>
        <sz val="10"/>
        <color theme="1"/>
        <rFont val="Segoe UI"/>
        <family val="2"/>
      </rPr>
      <t xml:space="preserve">Planning and Safe Design - </t>
    </r>
    <r>
      <rPr>
        <sz val="10"/>
        <color theme="1"/>
        <rFont val="Segoe UI"/>
        <family val="2"/>
      </rPr>
      <t xml:space="preserve">Where catch platforms are used on scaffold structures, are they design rated and installed to contain the maximum impact load ? (dropped objects / worker) </t>
    </r>
  </si>
  <si>
    <t>Review the Scaffold design/plan and confirm where catch platforms are used on scaffold structures, they are design rated and installed to contain the maximum impact load (i.e. dropped object or worker)</t>
  </si>
  <si>
    <t>16.1.7</t>
  </si>
  <si>
    <r>
      <rPr>
        <b/>
        <sz val="10"/>
        <color theme="1"/>
        <rFont val="Segoe UI"/>
        <family val="2"/>
      </rPr>
      <t xml:space="preserve">Planning and Safe Design - </t>
    </r>
    <r>
      <rPr>
        <sz val="10"/>
        <color theme="1"/>
        <rFont val="Segoe UI"/>
        <family val="2"/>
      </rPr>
      <t>Where safety nets are installed are they design rated to contain the maximum impact load ? (dropped object / worker)</t>
    </r>
  </si>
  <si>
    <t>Review the Scaffold design/plan and confirm where safety nets are installed on scaffold structures, they are design rated and installed to contain the maximum impact load (i.e. dropped object or worker)</t>
  </si>
  <si>
    <t>16.2.1</t>
  </si>
  <si>
    <r>
      <rPr>
        <b/>
        <sz val="10"/>
        <color theme="1"/>
        <rFont val="Segoe UI"/>
        <family val="2"/>
      </rPr>
      <t xml:space="preserve">Exclusion Zones and Access Control - </t>
    </r>
    <r>
      <rPr>
        <sz val="10"/>
        <color theme="1"/>
        <rFont val="Segoe UI"/>
        <family val="2"/>
      </rPr>
      <t>Are exclusion zones established to prevent workers or members of the public being impacted by objects that might fall from height ?</t>
    </r>
  </si>
  <si>
    <t xml:space="preserve">Assess the workplace. Confirm the presence and effectiveness of exclusion zones. Verify  demarcation and delineation of exclusion zones are accordance with Australian Standards listed in clause 16.2.1
</t>
  </si>
  <si>
    <t>16.2.2</t>
  </si>
  <si>
    <r>
      <rPr>
        <b/>
        <sz val="10"/>
        <color theme="1"/>
        <rFont val="Segoe UI"/>
        <family val="2"/>
      </rPr>
      <t xml:space="preserve">Exclusion Zones and Access Control - </t>
    </r>
    <r>
      <rPr>
        <sz val="10"/>
        <color theme="1"/>
        <rFont val="Segoe UI"/>
        <family val="2"/>
      </rPr>
      <t>Are barricading, demarcation and signage of the exclusion zone in place for the duration of the work where the risk of dropped objects is present ?</t>
    </r>
  </si>
  <si>
    <t xml:space="preserve">Select scaffold workers. Verify that exclusion zones are in place for the duration of work, including after work hours. Confirm this eliminates the risk of a dropped object impacting workers or the public. </t>
  </si>
  <si>
    <t>16.2.3</t>
  </si>
  <si>
    <r>
      <rPr>
        <b/>
        <sz val="10"/>
        <color theme="1"/>
        <rFont val="Segoe UI"/>
        <family val="2"/>
      </rPr>
      <t xml:space="preserve">Exclusion Zones and Access Control - </t>
    </r>
    <r>
      <rPr>
        <sz val="10"/>
        <color theme="1"/>
        <rFont val="Segoe UI"/>
        <family val="2"/>
      </rPr>
      <t xml:space="preserve">Are the restrictions applicable to exclusion zones communicated to all workers at the worksite ?
</t>
    </r>
  </si>
  <si>
    <t xml:space="preserve">Select a group of workers. Confirm that hazards and exclusion zones are communicated to the total workforce. 
</t>
  </si>
  <si>
    <t>16.2.4</t>
  </si>
  <si>
    <r>
      <rPr>
        <b/>
        <sz val="10"/>
        <color theme="1"/>
        <rFont val="Segoe UI"/>
        <family val="2"/>
      </rPr>
      <t xml:space="preserve">Exclusion Zones and Access Control - </t>
    </r>
    <r>
      <rPr>
        <sz val="10"/>
        <color theme="1"/>
        <rFont val="Segoe UI"/>
        <family val="2"/>
      </rPr>
      <t xml:space="preserve">Do all workers required to enter the exclusion zone wear appropriate head protection compliant with AS/NZS 1801 (1997) ? Where hardhats are required to protect against dropped objects, is there mandatory requirements in effect ?
</t>
    </r>
  </si>
  <si>
    <t>Observe workers engaged in activities in work zones where there is a risk of falling or dropped objects from height. Confirm all workers are wearing compliant head protection  outlined in AS/NZS 1801 (1997) Occupational Protective Helmets. Verify that signage was installed in accordance with AS 1319 (1994)</t>
  </si>
  <si>
    <t>16.3.1</t>
  </si>
  <si>
    <r>
      <rPr>
        <b/>
        <sz val="10"/>
        <color theme="1"/>
        <rFont val="Segoe UI"/>
        <family val="2"/>
      </rPr>
      <t xml:space="preserve">Securing Devices and Methods of Control - </t>
    </r>
    <r>
      <rPr>
        <sz val="10"/>
        <color theme="1"/>
        <rFont val="Segoe UI"/>
        <family val="2"/>
      </rPr>
      <t xml:space="preserve">Is there effective securing device such as a tool tether/lanyard attached to an anchorage point to prevent dropped tooling from height ?  Are securing system inspected prior to use and tagged out of service where faults are identified ? </t>
    </r>
  </si>
  <si>
    <t>Select a worker(s) required to use tools at height. Confirm systems are in place for securing the tool in the event it was dropped and securing devices are inspected prior to use and tagged out of service if faulty. Verify that the worker(s) undertake safe work practices preventing a dropped object (such as a tool)</t>
  </si>
  <si>
    <t>16.3.2</t>
  </si>
  <si>
    <r>
      <rPr>
        <b/>
        <sz val="10"/>
        <color theme="1"/>
        <rFont val="Segoe UI"/>
        <family val="2"/>
      </rPr>
      <t xml:space="preserve">Securing Devices and Methods of Control - </t>
    </r>
    <r>
      <rPr>
        <sz val="10"/>
        <color theme="1"/>
        <rFont val="Segoe UI"/>
        <family val="2"/>
      </rPr>
      <t>Are tools bags, pouches, tool belts or similar securing systems used to carry tools to an elevated positions ? (i.e. elevated work platform). Are tool bags and pouches secured and attached to the carrying device or fully encapsulated and locked to prevent fall out ?</t>
    </r>
  </si>
  <si>
    <t>Select workers using tool bags/pouches/belts. Confirm inspection occurs prior to use, that tool bags/pouches/belts are effective in preventing a dropped object from height. Verify multi-part tools are locked to prevent separation (i.e. sockets locked onto extension bars, knuckles, ratchets and breaker bars).</t>
  </si>
  <si>
    <t>16.3.3</t>
  </si>
  <si>
    <r>
      <rPr>
        <b/>
        <sz val="10"/>
        <color theme="1"/>
        <rFont val="Segoe UI"/>
        <family val="2"/>
      </rPr>
      <t xml:space="preserve">Securing Devices and Methods of Control - </t>
    </r>
    <r>
      <rPr>
        <sz val="10"/>
        <color theme="1"/>
        <rFont val="Segoe UI"/>
        <family val="2"/>
      </rPr>
      <t xml:space="preserve">Are safe work practices used where hand and power tools are used at height ? (safe use, storage and securing systems) 
</t>
    </r>
  </si>
  <si>
    <t xml:space="preserve">Select a workers using power tools at height. Confirm safe work practice when using power tools at height. Involving safe use, storage and weight rated securing systems for power tools used at height. </t>
  </si>
  <si>
    <t>16.3.4</t>
  </si>
  <si>
    <r>
      <rPr>
        <b/>
        <sz val="10"/>
        <color theme="1"/>
        <rFont val="Segoe UI"/>
        <family val="2"/>
      </rPr>
      <t xml:space="preserve">Securing Devices and Methods of Control - </t>
    </r>
    <r>
      <rPr>
        <sz val="10"/>
        <color theme="1"/>
        <rFont val="Segoe UI"/>
        <family val="2"/>
      </rPr>
      <t>Where heavy tooling (&gt;5kg) is used at height, are adequate securing systems in place to prevent the tool becoming a dropped object ? (suitable rated carabineers, lanyards and tethers to sustain the load, secure when in use and during transfer to height, inspected after arresting a fall)</t>
    </r>
  </si>
  <si>
    <t xml:space="preserve">Select a workers using heavy tools at height. Confirm safe work practice when using heavy tools at height. Verify that safe tool securing systems are in place preventing the tool from becoming a dropped object. </t>
  </si>
  <si>
    <t>16.4.1</t>
  </si>
  <si>
    <r>
      <rPr>
        <b/>
        <sz val="10"/>
        <color theme="1"/>
        <rFont val="Segoe UI"/>
        <family val="2"/>
      </rPr>
      <t xml:space="preserve">Mechanical Integrity of Plant or Equipment - </t>
    </r>
    <r>
      <rPr>
        <sz val="10"/>
        <color theme="1"/>
        <rFont val="Segoe UI"/>
        <family val="2"/>
      </rPr>
      <t>Is equipment/plant which has mechanical components operating or elevated to height (i.e. EWP, Crane, Drilling / Piling Rigs or similar) inspected and maintained to prevent components falling from height ?</t>
    </r>
  </si>
  <si>
    <t xml:space="preserve">Select workers responsible for mechanical plant or equipment which operates or is elevated to height.  Confirm inspections and maintenance is conducted by a qualified worker (fitter) at appropriate intervals s; a pre-start inspection is completed before each use, and components cannot fall from height. </t>
  </si>
  <si>
    <t>16.5.1</t>
  </si>
  <si>
    <r>
      <rPr>
        <b/>
        <sz val="10"/>
        <color theme="1"/>
        <rFont val="Segoe UI"/>
        <family val="2"/>
      </rPr>
      <t xml:space="preserve">Stability of Stored or Stacked Materials - </t>
    </r>
    <r>
      <rPr>
        <sz val="10"/>
        <color theme="1"/>
        <rFont val="Segoe UI"/>
        <family val="2"/>
      </rPr>
      <t xml:space="preserve">Are steel storage racking systems compliant with AS 4084 (2012) Steel Storage Racking. Is the storage system inspected and maintained to ensure structural integrity ?
</t>
    </r>
  </si>
  <si>
    <t>Select workers responsible for storage systems. Confirm steel storage racking systems compliant with AS 4084 (2012) Steel Storage Racking, and that the system inspected and maintained to ensure structural integrity</t>
  </si>
  <si>
    <t>16.5.2</t>
  </si>
  <si>
    <r>
      <rPr>
        <b/>
        <sz val="10"/>
        <color theme="1"/>
        <rFont val="Segoe UI"/>
        <family val="2"/>
      </rPr>
      <t xml:space="preserve">Stability of Stored or Stacked Materials - </t>
    </r>
    <r>
      <rPr>
        <sz val="10"/>
        <color theme="1"/>
        <rFont val="Segoe UI"/>
        <family val="2"/>
      </rPr>
      <t xml:space="preserve">Are there processes in place where storage racking system have been compromised from collision or impact ? </t>
    </r>
  </si>
  <si>
    <t>Select workers responsible for storage system. Confirm safe work practices occur if the storage system's structural integrity is compromised (i.e.: decommissioned, tagged out of service, exclusion zones established/communicated to workers until the storage system is repaired &amp; certified)</t>
  </si>
  <si>
    <t>16.6.1</t>
  </si>
  <si>
    <r>
      <rPr>
        <b/>
        <sz val="10"/>
        <color theme="1"/>
        <rFont val="Segoe UI"/>
        <family val="2"/>
      </rPr>
      <t xml:space="preserve">Safe Loading and Unloading Practices - </t>
    </r>
    <r>
      <rPr>
        <sz val="10"/>
        <color theme="1"/>
        <rFont val="Segoe UI"/>
        <family val="2"/>
      </rPr>
      <t xml:space="preserve">Are workers who lift equipment, materials or similar to and from storage system trained and competent to perform the task ? (i.e. forklift, tele handler or similar industrial lifting device)
</t>
    </r>
  </si>
  <si>
    <t>Select a worker(s) who is required to use an industrial lift truck. Verify that they posses a current nationally recognised qualifications by a registered training organisation; suitable high risk work licences (HRWL); a current WA Driver License; and a verification of competency (VOC) assessment for each item of plant the worker is operating.</t>
  </si>
  <si>
    <t>16.6.2</t>
  </si>
  <si>
    <r>
      <rPr>
        <b/>
        <sz val="10"/>
        <color theme="1"/>
        <rFont val="Segoe UI"/>
        <family val="2"/>
      </rPr>
      <t xml:space="preserve">Safe Loading and Unloading Practices - </t>
    </r>
    <r>
      <rPr>
        <sz val="10"/>
        <color theme="1"/>
        <rFont val="Segoe UI"/>
        <family val="2"/>
      </rPr>
      <t>Is there</t>
    </r>
    <r>
      <rPr>
        <b/>
        <sz val="10"/>
        <color theme="1"/>
        <rFont val="Segoe UI"/>
        <family val="2"/>
      </rPr>
      <t xml:space="preserve"> </t>
    </r>
    <r>
      <rPr>
        <sz val="10"/>
        <color theme="1"/>
        <rFont val="Segoe UI"/>
        <family val="2"/>
      </rPr>
      <t>preventative maintenance, inspection and testing in place for industrial lifting trucks to ensure safe mechanical integrity and function when in use ?</t>
    </r>
  </si>
  <si>
    <t>Select a worker (mechanical fitter). Confirm preventative maintenance, inspection and testing in place for industrial lifting trucks to ensure safe mechanical integrity and function when in use</t>
  </si>
  <si>
    <t>16.6.3</t>
  </si>
  <si>
    <r>
      <rPr>
        <b/>
        <sz val="10"/>
        <color theme="1"/>
        <rFont val="Segoe UI"/>
        <family val="2"/>
      </rPr>
      <t xml:space="preserve">Safe Loading and Unloading Practices - </t>
    </r>
    <r>
      <rPr>
        <sz val="10"/>
        <color theme="1"/>
        <rFont val="Segoe UI"/>
        <family val="2"/>
      </rPr>
      <t>Are electrical systems de-energised and tested for dead prior to maintenance, inspection or repair ? Where under hydraulic pressure, are hydraulic devices and systems de-energised ?</t>
    </r>
  </si>
  <si>
    <t>Select a worker(s) responsible for inspection, maintenance and repair in the work area. Confirm electrical systems are de-energised and tested for dead prior to maintenance, inspection or repair and where under hydraulic pressure, hydraulic devices and systems are de-energised</t>
  </si>
  <si>
    <t>16.6.4</t>
  </si>
  <si>
    <r>
      <rPr>
        <b/>
        <sz val="10"/>
        <color theme="1"/>
        <rFont val="Segoe UI"/>
        <family val="2"/>
      </rPr>
      <t xml:space="preserve">Safe Loading and Unloading Practices - </t>
    </r>
    <r>
      <rPr>
        <sz val="10"/>
        <color theme="1"/>
        <rFont val="Segoe UI"/>
        <family val="2"/>
      </rPr>
      <t>Are daily pre-operational inspections completed for industrial lifting devices prior to use ? (i.e. lift and tilt systems, attachment damage/deformation, clamps, hydraulic lines for oil leaks, chains, cables and load limiters, steering, brakes, park brakes, operating controls, tyres for wear/damage, seat belts)</t>
    </r>
  </si>
  <si>
    <t>Select industrial lift trucks operators. Verify daily pre-operational inspections for industrial lifting devices occur prior to use ? (i.e. lift and tilt systems, attachment damage/deformation, clamps, hydraulic lines for oil leaks, chains, cables and load limiters, steering, brakes, park brakes, operating controls, tyres, seat belts)</t>
  </si>
  <si>
    <t>16.6.5</t>
  </si>
  <si>
    <r>
      <rPr>
        <b/>
        <sz val="10"/>
        <color theme="1"/>
        <rFont val="Segoe UI"/>
        <family val="2"/>
      </rPr>
      <t xml:space="preserve">Safe Loading and Unloading Practices - </t>
    </r>
    <r>
      <rPr>
        <sz val="10"/>
        <color theme="1"/>
        <rFont val="Segoe UI"/>
        <family val="2"/>
      </rPr>
      <t xml:space="preserve">Do operators exercise defensive driving practices at all times and drive to conditions ?  (i.e. follow speed limits / VMP's, directional travel, exclusion zones)  </t>
    </r>
  </si>
  <si>
    <t xml:space="preserve">Select industrial lift trucks operators. Confirm operators exercise defensive driving practices at all times and drive to conditions  (i.e. follow speed limits / VMP's, directional travel, exclusion zones)  </t>
  </si>
  <si>
    <t>16.6.6</t>
  </si>
  <si>
    <r>
      <rPr>
        <b/>
        <sz val="10"/>
        <color theme="1"/>
        <rFont val="Segoe UI"/>
        <family val="2"/>
      </rPr>
      <t xml:space="preserve">Safe Loading and Unloading Practices - </t>
    </r>
    <r>
      <rPr>
        <sz val="10"/>
        <color theme="1"/>
        <rFont val="Segoe UI"/>
        <family val="2"/>
      </rPr>
      <t>Are safe systems of work in place where lifting plant or equipment are lifting objects to or from height ? (secure and demarcated area, load stability, within safe load limits, safe load positioning, lifting vertically (straight up), no dragging or off-vertical lifts, slow travel, carrying of loads close to ground)</t>
    </r>
  </si>
  <si>
    <t>Observe worker(s) operating lifting plant or equipment. Verify safe systems of work are in place (e.g. secure and demarcated area, load stability, within safe load limits, safe load positioning, lifting vertically (straight up), no dragging or off-vertical lifts, slow travel, carrying of loads close to ground)</t>
  </si>
  <si>
    <t xml:space="preserve">  Minimum Control Standard - Exposure to Thermal Stress</t>
  </si>
  <si>
    <t>17.1.1</t>
  </si>
  <si>
    <r>
      <t xml:space="preserve">Training, Competency and Awareness - </t>
    </r>
    <r>
      <rPr>
        <sz val="10"/>
        <color theme="1"/>
        <rFont val="Segoe UI"/>
        <family val="2"/>
      </rPr>
      <t>Are task or role based risk assessments completed for heat related illness ? (for heat stroke, heat exhaustion, heat syncope).</t>
    </r>
  </si>
  <si>
    <t xml:space="preserve">Ask the worker(s) how risks from thermal stress are assessed. Ask how signs of heat stress are identified and prevented. Ask to review a SWMS to determine if a task-based risk assessment related to thermal stress has occurred. Assess effectiveness of outlined control measures for thermal stress health risks. </t>
  </si>
  <si>
    <t>17.1.2</t>
  </si>
  <si>
    <r>
      <rPr>
        <b/>
        <sz val="10"/>
        <color theme="1"/>
        <rFont val="Segoe UI"/>
        <family val="2"/>
      </rPr>
      <t xml:space="preserve">Training, Competency and Awareness </t>
    </r>
    <r>
      <rPr>
        <sz val="10"/>
        <color theme="1"/>
        <rFont val="Segoe UI"/>
        <family val="2"/>
      </rPr>
      <t>- Do the thermal stress risk assessments consider contributing factors ? (i.e. temperature, humidity, airflow, worker acclimatisation, PPE, task specific location &amp; workload, personal factors)</t>
    </r>
  </si>
  <si>
    <t xml:space="preserve">Ask the worker(s) to outline contributing factors to thermal stress related illnesses. Ask to review a SWMS from a task conducted which was deemed high thermal risk. Verify that the risk assessment included all factors contributing to thermal stress risk. </t>
  </si>
  <si>
    <t>17.1.3</t>
  </si>
  <si>
    <r>
      <rPr>
        <b/>
        <sz val="10"/>
        <color rgb="FF000000"/>
        <rFont val="Segoe UI"/>
        <family val="2"/>
      </rPr>
      <t xml:space="preserve">Training, Competency and Awareness </t>
    </r>
    <r>
      <rPr>
        <sz val="10"/>
        <color rgb="FF000000"/>
        <rFont val="Segoe UI"/>
        <family val="2"/>
      </rPr>
      <t>- Do workers exposed to high thermal risk receive training ? (includes recognition of signs/symptoms of heat illness, acclimatisation, hydration management,  prevention, first aid and emergency procedures)</t>
    </r>
  </si>
  <si>
    <t xml:space="preserve">Ask workers to outline the training they received related to thermal stress. Review training documents to verify that it includes factors which contribute to and prevent heat illness as well as first aid &amp; emergency response procedures. </t>
  </si>
  <si>
    <t>17.1.4</t>
  </si>
  <si>
    <r>
      <t xml:space="preserve">Training, Competency and Awareness - </t>
    </r>
    <r>
      <rPr>
        <sz val="10"/>
        <color rgb="FF000000"/>
        <rFont val="Segoe UI"/>
        <family val="2"/>
      </rPr>
      <t>Do supervisors monitor workers for signs/symptoms of thermal stress ? What measures are taken by supervisors to manage workers affected by heat related illness ?</t>
    </r>
  </si>
  <si>
    <t xml:space="preserve">Ask supervisors how workers are monitored, and what the response procedures are for workers showing signs/symptoms of thermal stress. Verify effective countermeasures are in place. Ask if there have been any heat stress related incidences &amp; if so review the effectiveness of management and response. </t>
  </si>
  <si>
    <t>17.2.1</t>
  </si>
  <si>
    <r>
      <rPr>
        <b/>
        <sz val="11"/>
        <color theme="1"/>
        <rFont val="Segoe UI"/>
        <family val="2"/>
      </rPr>
      <t xml:space="preserve">Hydration Management - </t>
    </r>
    <r>
      <rPr>
        <sz val="11"/>
        <color theme="1"/>
        <rFont val="Segoe UI"/>
        <family val="2"/>
      </rPr>
      <t xml:space="preserve">What measures are used to ensure workers maintain appropriate hydration ? (i.e. provision of potable drinking water/containers, discourage use caffeinated drinks, use of electrolyte drinks) </t>
    </r>
  </si>
  <si>
    <t xml:space="preserve">Select a group of workers and ask them how they maintain adequate hydration in high thermal environments. Verify that that workers are provided easy access to palatable drinking water and water containers. </t>
  </si>
  <si>
    <t>17.2.2</t>
  </si>
  <si>
    <r>
      <t>Hydration Management -</t>
    </r>
    <r>
      <rPr>
        <sz val="10"/>
        <color theme="1"/>
        <rFont val="Segoe UI"/>
        <family val="2"/>
      </rPr>
      <t xml:space="preserve"> How do workers determine hydration levels ?  Are self-assessment tools provided and available to workers in high thermal stress environments ? (i.e. indicator sticks)</t>
    </r>
  </si>
  <si>
    <t>Ask workers how hydration levels are assessed and verify that assessment of specific gravity to indicate hydration levels is occurring (via self-assessment sticks or refractometer)</t>
  </si>
  <si>
    <t>17.3.1</t>
  </si>
  <si>
    <r>
      <t xml:space="preserve">Worker Acclimatisation - </t>
    </r>
    <r>
      <rPr>
        <sz val="10"/>
        <color theme="1"/>
        <rFont val="Segoe UI"/>
        <family val="2"/>
      </rPr>
      <t xml:space="preserve">Is there a process of worker acclimatisation in place for workers transitioning from cooler to higher thermal environments ? Does this include graduated escalation of workload, work/rest cycling, hydration management and self-assessment ?
</t>
    </r>
  </si>
  <si>
    <t xml:space="preserve">Select a group of workers (e.g. FIFO) and ask them if acclimatisation procedure is followed when they return to site. Review Contractor Health/Safety policies to verify this is in place, and that it includes appropriate processes to minimise risk of thermal stress illness in workers transitioning from cool to hot climates. </t>
  </si>
  <si>
    <t>17.4.1</t>
  </si>
  <si>
    <r>
      <t xml:space="preserve">Work Task Management - </t>
    </r>
    <r>
      <rPr>
        <sz val="10"/>
        <color theme="1"/>
        <rFont val="Segoe UI"/>
        <family val="2"/>
      </rPr>
      <t>Where practical, are physically demanding work tasks scheduled for cooler times of the day ? Where this cannot be achieved are established control measures in place ? (i.e. work/rest cycling, job rotation, higher fluid intake).</t>
    </r>
  </si>
  <si>
    <t xml:space="preserve">Ask the contractor how work tasks are scheduled in high thermal environments. Verify that where possible high exertion/high force work tasks are conducted at cooler times of the day. If this is impractical, ask the worker what control measures are in place to minimise the risk of thermal stress illness. </t>
  </si>
  <si>
    <t>17.4.2</t>
  </si>
  <si>
    <r>
      <t>Work Task Management -</t>
    </r>
    <r>
      <rPr>
        <sz val="10"/>
        <color theme="1"/>
        <rFont val="Segoe UI"/>
        <family val="2"/>
      </rPr>
      <t>Are air-conditioned facilities (i.e. office, air-conditioned vehicle) provided where work/ rest cycling is required to aid in worker recuperation ?</t>
    </r>
  </si>
  <si>
    <t>Ask the contractor to outline how they manage worker recuperation during high daytime thermal peaks i.e.: are air-conditioned facilities (ideally) or a shaded area (as a minimum) provided during the work/rest cycle</t>
  </si>
  <si>
    <t>17.5.1</t>
  </si>
  <si>
    <r>
      <t xml:space="preserve">Safe Work Practices in Hot Environments - </t>
    </r>
    <r>
      <rPr>
        <sz val="10"/>
        <color theme="1"/>
        <rFont val="Segoe UI"/>
        <family val="2"/>
      </rPr>
      <t xml:space="preserve">Are safe work practices are in place when there is a risk of heat illness ? (i.e. work/task scheduling, modified work rates, no solitary work, PPE, workers monitoring, maintaining hydration, acclimatisation, avoidance of direct sun exposure, first aid and emergency response)
</t>
    </r>
  </si>
  <si>
    <t xml:space="preserve">Ask workers what safe work practices are in place for work in the heat. Verify that they are effective and appropriate to the level of risk. Review a selection of SWMS used for work tasks conducted in high thermal environments &amp; verify that they document safe work practices and controls for workers at risk of heat illness. </t>
  </si>
  <si>
    <t xml:space="preserve">  Minimum Control Standard - Exposure to Hazardous Substances and Dangerous Goods (excl. asbestos)</t>
  </si>
  <si>
    <t>18.1.1</t>
  </si>
  <si>
    <r>
      <t xml:space="preserve">Training, Competency and Awareness - </t>
    </r>
    <r>
      <rPr>
        <sz val="10"/>
        <color theme="1"/>
        <rFont val="Segoe UI"/>
        <family val="2"/>
      </rPr>
      <t xml:space="preserve">Is information, training and instruction provided to workers using, handling, storing, maintaining, repairing, decommissioning, or generating a hazardous substance ? </t>
    </r>
  </si>
  <si>
    <t xml:space="preserve">Ask a selection of workers to outline what training and instruction is provided. Verify that this in accordance with the product safety data sheet. Confirm that SDSs are in place for all hazardous chemicals, easily accessible. </t>
  </si>
  <si>
    <t>18.1.2</t>
  </si>
  <si>
    <r>
      <t xml:space="preserve">Training, Competency and Awareness - </t>
    </r>
    <r>
      <rPr>
        <sz val="10"/>
        <color theme="1"/>
        <rFont val="Segoe UI"/>
        <family val="2"/>
      </rPr>
      <t xml:space="preserve">Are the risks associated with hazardous substances and dangerous goods assessed to determine the necessary preventative and mitigative control measures ? </t>
    </r>
  </si>
  <si>
    <t>Review safety processes for hazardous and dangerous goods. Verify hazards are appropriately assessed (i.e. nature of work, the safety/health requirements in the SDS, whether the substances are toxic/carcinogenic/mutagenic or teratogenic, compatibility of emergency equipment in the workplace)</t>
  </si>
  <si>
    <t>18.2.1</t>
  </si>
  <si>
    <r>
      <t xml:space="preserve">Personal Protective Equipment - </t>
    </r>
    <r>
      <rPr>
        <sz val="10"/>
        <color theme="1"/>
        <rFont val="Segoe UI"/>
        <family val="2"/>
      </rPr>
      <t xml:space="preserve">Is PPE provided in conjunction with higher order controls to protect workers from exposure to hazardous substances ? Is the PPE suitable, appropriately maintained and do workers receive appropriate training and instruction on the PPE commensurate to the risks ? </t>
    </r>
  </si>
  <si>
    <t>Ask a selection of workers how they determine what PPE is required to mitigate risks from hazardous substances. Confirm that the PPE available will mitigate the risks and is compliant with the SDS. Confirm that workers are trained in correct use, maintenance and replacement of PPE</t>
  </si>
  <si>
    <t>18.2.2</t>
  </si>
  <si>
    <r>
      <t xml:space="preserve">Personal Protective Equipment - </t>
    </r>
    <r>
      <rPr>
        <sz val="10"/>
        <color theme="1"/>
        <rFont val="Segoe UI"/>
        <family val="2"/>
      </rPr>
      <t>Does the PPE used to mitigate risk to workers from hazardous substances and dangerous goods meet Australian Standard specifications ?</t>
    </r>
  </si>
  <si>
    <t>Select workers who are involved with Hazardous Substances and Dangerous Goods. Confirm that suitable PPE is available to workers and verify it is compliant with the Australian Standards listed in MCS 18.2.2 note)</t>
  </si>
  <si>
    <t>18.2.3</t>
  </si>
  <si>
    <r>
      <t xml:space="preserve">Personal Protective Equipment - </t>
    </r>
    <r>
      <rPr>
        <sz val="10"/>
        <color theme="1"/>
        <rFont val="Segoe UI"/>
        <family val="2"/>
      </rPr>
      <t>Where safety showers and eyewash stations are installed, do they meet the requirement of AS 4775 (2007) Emergency Eye Wash and Shower Equipment ? Are there facilities in place where it is not practicable to use safety showers and eyewash stations ? (i.e. saline solution eyewash bottle)</t>
    </r>
  </si>
  <si>
    <t xml:space="preserve">Review any Emergency Eye Wash and Shower Equipment. Confirm conformance with AS 4775 (2007). Verify safe work practices are followed where safety showers/eyewash stations are unavailable. Confirm these are effective controls </t>
  </si>
  <si>
    <t>18.3.1</t>
  </si>
  <si>
    <r>
      <t xml:space="preserve">Storage, Handling and Use - </t>
    </r>
    <r>
      <rPr>
        <sz val="10"/>
        <color theme="1"/>
        <rFont val="Segoe UI"/>
        <family val="2"/>
      </rPr>
      <t xml:space="preserve">Are Safety Data Sheets (SDS) available and accessible to workers who are using, handling or storing hazardous substances ? </t>
    </r>
  </si>
  <si>
    <t>Review the locations of SDS. Confirm they are readily available to all workers near the work area where hazardous substances are used. Ask a selection of workers where the specific SDS are located to confirm that workers can locate the correct information on hazardous substances</t>
  </si>
  <si>
    <t>18.3.2</t>
  </si>
  <si>
    <r>
      <t xml:space="preserve">Storage, Handling and Use - </t>
    </r>
    <r>
      <rPr>
        <sz val="10"/>
        <color theme="1"/>
        <rFont val="Segoe UI"/>
        <family val="2"/>
      </rPr>
      <t xml:space="preserve">Is there a SDS manifest (electronic or hard copy) for emergency service workers in the event of an emergency situation ? </t>
    </r>
  </si>
  <si>
    <t>Select emergency response workers and confirm they have a manifest(s) for hazardous goods/dangerous substances on site, and that Placarding meets the requirements of the Guidance Note for Placarding Stores for Dangerous Goods and Specified Hazardous Substances [NOHSC 3009(1990)].</t>
  </si>
  <si>
    <t>18.3.3</t>
  </si>
  <si>
    <r>
      <t xml:space="preserve">Storage, Handling and Use - </t>
    </r>
    <r>
      <rPr>
        <sz val="10"/>
        <color theme="1"/>
        <rFont val="Segoe UI"/>
        <family val="2"/>
      </rPr>
      <t>Is the storage of hazardous substances and dangerous goods compliant with the relevant regulations and Standards ? (refer clause criteria)</t>
    </r>
  </si>
  <si>
    <t>Review site storage of hazardous substances and dangerous goods and confirm compliance with the regulations and standards listed in MCS 18.3.3 clause notes.</t>
  </si>
  <si>
    <t>18.3.4</t>
  </si>
  <si>
    <r>
      <t xml:space="preserve">Storage, Handling and Use - </t>
    </r>
    <r>
      <rPr>
        <sz val="10"/>
        <color theme="1"/>
        <rFont val="Segoe UI"/>
        <family val="2"/>
      </rPr>
      <t>Are items segregated in accordance with regulatory requirements for incompatible mixed classes of hazardous substances and dangerous goods ? Are comparison charts used with placards at storage locations to achieve suitable segregation ?</t>
    </r>
  </si>
  <si>
    <t xml:space="preserve">Review site storage and segregation procedures for hazardous substances and dangerous goods. Confirm all items are segregated in compliance with Australian standards where required, and that comparison charts are used where required. </t>
  </si>
  <si>
    <t>18.3.5</t>
  </si>
  <si>
    <r>
      <t xml:space="preserve">Storage, Handling and Use - </t>
    </r>
    <r>
      <rPr>
        <sz val="10"/>
        <color theme="1"/>
        <rFont val="Segoe UI"/>
        <family val="2"/>
      </rPr>
      <t>Are inventory inspections of hazardous substances and dangerous goods completed for each storage facility and location ?</t>
    </r>
  </si>
  <si>
    <t xml:space="preserve">Select workers responsible for storage handling and use of hazardous substances and dangerous goods. Confirm that inventory inspections of such stored material occurs for each storage facility and location. </t>
  </si>
  <si>
    <t>18.3.6</t>
  </si>
  <si>
    <r>
      <t xml:space="preserve">Storage, Handling and Use - </t>
    </r>
    <r>
      <rPr>
        <sz val="10"/>
        <color theme="1"/>
        <rFont val="Segoe UI"/>
        <family val="2"/>
      </rPr>
      <t>Where volatile substances are used, is there systems in place to prevent theft and subsequent substance misuse by members of the public ?</t>
    </r>
  </si>
  <si>
    <t xml:space="preserve">Verify that appropriate steps are taken to prevent theft of volatile substances. Discuss with workers and supervisory how this is achieved. Confirm effective means exist preventing theft of volatile substances. </t>
  </si>
  <si>
    <t>18.4.1</t>
  </si>
  <si>
    <r>
      <t xml:space="preserve">Safe Storage, Handling and Use of Compressed Gas, Oxygen and Acetylene Cylinders - </t>
    </r>
    <r>
      <rPr>
        <sz val="10"/>
        <color theme="1"/>
        <rFont val="Segoe UI"/>
        <family val="2"/>
      </rPr>
      <t xml:space="preserve">Are compressed gases, fuel gases, oxygen and welding materials stored, handled and used in accordance with relevant Standards ? </t>
    </r>
  </si>
  <si>
    <t>Select a group of workers and confirm compressed gases, fuel gases, oxygen and welding materials stored, handled and used in accordance with relevant Standards</t>
  </si>
  <si>
    <t>18.4.2</t>
  </si>
  <si>
    <r>
      <t xml:space="preserve">Safe Storage, Handling and Use of Compressed Gas, Oxygen and Acetylene Cylinders - </t>
    </r>
    <r>
      <rPr>
        <sz val="10"/>
        <color theme="1"/>
        <rFont val="Segoe UI"/>
        <family val="2"/>
      </rPr>
      <t>Are safe work practices used by workers for oxygen / acetylene cylinders ? (includes the safe use, storage and handling requirements specified in the clause criteria)</t>
    </r>
  </si>
  <si>
    <t>Select a group of workers who work with oxygen / acetylene cylinders. Confirm compressed gases, fuel gases, oxygen and welding materials are stored, handled and used in accordance with relevant Standards</t>
  </si>
  <si>
    <t>18.4.3</t>
  </si>
  <si>
    <r>
      <rPr>
        <b/>
        <sz val="10"/>
        <color theme="1"/>
        <rFont val="Segoe UI"/>
        <family val="2"/>
      </rPr>
      <t>Safe Storage, Handling and Use of Compressed Gas, Oxygen and Acetylene Cylinders</t>
    </r>
    <r>
      <rPr>
        <sz val="10"/>
        <color theme="1"/>
        <rFont val="Segoe UI"/>
        <family val="2"/>
      </rPr>
      <t xml:space="preserve"> - Are there safe work practices in place for compressed gas cylinder ? (includes the use, storage and handling) </t>
    </r>
  </si>
  <si>
    <t xml:space="preserve">Select workers who use compressed gas cylinders. Confirm safe work practices are used for the storage, handling and used of compressed gas cylinders. </t>
  </si>
  <si>
    <t>Total count</t>
  </si>
  <si>
    <t>MCS #</t>
  </si>
  <si>
    <t xml:space="preserve">  Minimum Control Standard - Electrical Work</t>
  </si>
  <si>
    <t>19.1.1</t>
  </si>
  <si>
    <r>
      <rPr>
        <b/>
        <sz val="10"/>
        <color theme="1"/>
        <rFont val="Segoe UI"/>
        <family val="2"/>
      </rPr>
      <t xml:space="preserve">Training Competency and Awareness </t>
    </r>
    <r>
      <rPr>
        <sz val="10"/>
        <color theme="1"/>
        <rFont val="Segoe UI"/>
        <family val="2"/>
      </rPr>
      <t>- Are electrical workers trained and competent to perform installation and maintenance on electrical assets ? (licenced Electrician (trade qualification) in accordance with the Electrical (Licensing) Regulations 1991.</t>
    </r>
  </si>
  <si>
    <t>Select a number of electrical workers and verify their qualifications and verify against qualifications records / register.</t>
  </si>
  <si>
    <t>19.1.2</t>
  </si>
  <si>
    <r>
      <rPr>
        <b/>
        <sz val="10"/>
        <color theme="1"/>
        <rFont val="Segoe UI"/>
        <family val="2"/>
      </rPr>
      <t>Training Competency and Awareness</t>
    </r>
    <r>
      <rPr>
        <sz val="10"/>
        <color theme="1"/>
        <rFont val="Segoe UI"/>
        <family val="2"/>
      </rPr>
      <t xml:space="preserve"> - Is supervision provided to electrical apprentices in accordance with regulatory requirements ? (Safe Working Guidelines and Effective Supervision of Electrical Apprentices and Safe Working Guidelines for Electrical Workers)</t>
    </r>
  </si>
  <si>
    <t>Identify any electrical workers who are trade apprentices (where available) and discuss the tasks they perform and the supervision they receive. Ask trade qualified electricians the supervision they provide and knowledge of the supervision requirements in the Regulations and Code of Practice.</t>
  </si>
  <si>
    <t>19.1.3</t>
  </si>
  <si>
    <r>
      <rPr>
        <b/>
        <sz val="10"/>
        <color theme="1"/>
        <rFont val="Segoe UI"/>
        <family val="2"/>
      </rPr>
      <t xml:space="preserve">Training Competency and Awareness - </t>
    </r>
    <r>
      <rPr>
        <sz val="10"/>
        <color theme="1"/>
        <rFont val="Segoe UI"/>
        <family val="2"/>
      </rPr>
      <t>Is the electrical work being conducted in accordance with Australian and New Zealand Standards and the relevant Acts and Regulations ?</t>
    </r>
  </si>
  <si>
    <t xml:space="preserve">Ask electrical workers how electrical installations are completed in accordance with Standards and Regulatory requirements. Possible verification against engineer installation designs drawings. </t>
  </si>
  <si>
    <t>19.1.4</t>
  </si>
  <si>
    <r>
      <rPr>
        <b/>
        <sz val="10"/>
        <color theme="1"/>
        <rFont val="Segoe UI"/>
        <family val="2"/>
      </rPr>
      <t>Training Competency and Awareness -</t>
    </r>
    <r>
      <rPr>
        <sz val="10"/>
        <color theme="1"/>
        <rFont val="Segoe UI"/>
        <family val="2"/>
      </rPr>
      <t xml:space="preserve"> Have safe design principles been applies to the intended installation of electrical systems in accordance with regulatory and Standard requirements ? (Regulation 49A of the Electricity (Licensing) Regulations (1991) and AS 3000 (2018) Electrical Installations (Wiring Rules). </t>
    </r>
  </si>
  <si>
    <t>Discuss with electrical workers / project management team the safe design requirements in accordance with the electrical Regulations. View safe design drawings for electrical installations and confirm the safe design is applied under AS 3000 for electrical installations.</t>
  </si>
  <si>
    <t>19.1.5</t>
  </si>
  <si>
    <r>
      <rPr>
        <b/>
        <sz val="10"/>
        <color theme="1"/>
        <rFont val="Segoe UI"/>
        <family val="2"/>
      </rPr>
      <t>Training Competency and Awareness -</t>
    </r>
    <r>
      <rPr>
        <sz val="10"/>
        <color theme="1"/>
        <rFont val="Segoe UI"/>
        <family val="2"/>
      </rPr>
      <t xml:space="preserve"> Are electrical records and plans retained and handed over (as-constructed) showing the location of cabling, fixtures, equipment, main switches and buried electrical services ? Are updated electrical drawing submitted for any subsequent installations which were not part of the original as-construct drawings ?</t>
    </r>
  </si>
  <si>
    <t>Review documentation. Confirm electrical records and plans are retained and handed over illustrating location of cabling, fixtures, equipment, main switches and buried electrical services. Verify that updated electrical drawing are submitted for any subsequent installations not part of the original drawings ?</t>
  </si>
  <si>
    <t>19.1.6</t>
  </si>
  <si>
    <r>
      <rPr>
        <b/>
        <sz val="10"/>
        <color theme="1"/>
        <rFont val="Segoe UI"/>
        <family val="2"/>
      </rPr>
      <t xml:space="preserve">Training Competency and Awareness - </t>
    </r>
    <r>
      <rPr>
        <sz val="10"/>
        <color theme="1"/>
        <rFont val="Segoe UI"/>
        <family val="2"/>
      </rPr>
      <t xml:space="preserve">Are the hazards associated with exposure to electrical sources risk assessed to prevent injury or harm to workers ? (i.e. voltage of electrical sources, type of installation, sources of electrocution, electric shock and arc flash, plant and equipment, isolation requirements, work in or near pits, ladders, scaffolding structures) </t>
    </r>
  </si>
  <si>
    <t xml:space="preserve">Conduct visual observations of electrical work or electrical installations. Verify electrical risk scenarios have been evaluated for the installations that have or are to be completed. Discuss with a selection of electrical workers the risk associated with their scope of work. Confirm effective controls are in place. </t>
  </si>
  <si>
    <t>19.1.7</t>
  </si>
  <si>
    <r>
      <rPr>
        <b/>
        <sz val="10"/>
        <color theme="1"/>
        <rFont val="Segoe UI"/>
        <family val="2"/>
      </rPr>
      <t xml:space="preserve">Training Competency and Awareness </t>
    </r>
    <r>
      <rPr>
        <sz val="10"/>
        <color theme="1"/>
        <rFont val="Segoe UI"/>
        <family val="2"/>
      </rPr>
      <t>- Is there a task specific SWMS is place for workers who are conducting electrical work ? Is the SWMS task specific and have all workers read and signed onto the SWMS ?</t>
    </r>
  </si>
  <si>
    <t>Select electrical workers and review SWMS for electrical work and verify the SWMS against the electrical work being conducted. Confirm that the SWMS has been signed onto by all workers and applied.</t>
  </si>
  <si>
    <t>19.2.1</t>
  </si>
  <si>
    <r>
      <rPr>
        <b/>
        <sz val="10"/>
        <color theme="1"/>
        <rFont val="Segoe UI"/>
        <family val="2"/>
      </rPr>
      <t xml:space="preserve">Electrical Protection and Inspection - </t>
    </r>
    <r>
      <rPr>
        <sz val="10"/>
        <color theme="1"/>
        <rFont val="Segoe UI"/>
        <family val="2"/>
      </rPr>
      <t>Are portable and non-portable electrical sources protected by type 1 or 2 RCD's in accordance with regulatory requirements and Standards ? (AS/NZS 3000 (2018) Electrical Installations (Australian/New Zealand Wiring Rules))</t>
    </r>
  </si>
  <si>
    <t>Inspect a selection of portable and non-portable electrical equipment / devices and inspect for RCD protection.</t>
  </si>
  <si>
    <t>19.2.2</t>
  </si>
  <si>
    <r>
      <rPr>
        <b/>
        <sz val="10"/>
        <color theme="1"/>
        <rFont val="Segoe UI"/>
        <family val="2"/>
      </rPr>
      <t xml:space="preserve">Electrical Protection and Inspection - </t>
    </r>
    <r>
      <rPr>
        <sz val="10"/>
        <color theme="1"/>
        <rFont val="Segoe UI"/>
        <family val="2"/>
      </rPr>
      <t xml:space="preserve">Are RCD's tested for integrity and function in accordance with regulatory requirements, Standards and test specifications ? (AS/NZS 3760 (2010) In-Service Safety Inspection and Testing of Electrical Equipment and AS/NZS 3190 (2016) Residual Current Devices (current-operated earth-leakage devices). </t>
    </r>
  </si>
  <si>
    <t>Select electrical workers and confirm the inspection and testing of RCD's. Verify testing records (where available). Confirm with the RCD electrical inspectors the in-service testing requirements meets standard compliance.</t>
  </si>
  <si>
    <t>19.2.3</t>
  </si>
  <si>
    <r>
      <rPr>
        <b/>
        <sz val="10"/>
        <color theme="1"/>
        <rFont val="Segoe UI"/>
        <family val="2"/>
      </rPr>
      <t>Electrical Protection and Inspection -</t>
    </r>
    <r>
      <rPr>
        <sz val="10"/>
        <color theme="1"/>
        <rFont val="Segoe UI"/>
        <family val="2"/>
      </rPr>
      <t xml:space="preserve"> Are electrical systems tested after first use, repair, when purchased second hand and at frequencies specified in AS/NZS 3000 ? Is there a electrical inspection tag affixed which is durable, water resistant, self-adhesive and well secured ?
</t>
    </r>
  </si>
  <si>
    <t>Inspect a selection of electrical devices for affixed inspection tags. Check the tag is within the inspection date for next inspection.</t>
  </si>
  <si>
    <t>19.2.4</t>
  </si>
  <si>
    <r>
      <rPr>
        <b/>
        <sz val="10"/>
        <color theme="1"/>
        <rFont val="Segoe UI"/>
        <family val="2"/>
      </rPr>
      <t xml:space="preserve">Electrical Protection and Inspection - </t>
    </r>
    <r>
      <rPr>
        <sz val="10"/>
        <color theme="1"/>
        <rFont val="Segoe UI"/>
        <family val="2"/>
      </rPr>
      <t>Does the testing of electrical equipment include observation of damage, defects or modifications to the equipment, accessories connectors, plugs or cords ? Does the inspection also include the assessment of anchoring of the equipment, plugs, connectors and cord extension sockets damage free, operating controls, guards etc. ?</t>
    </r>
  </si>
  <si>
    <t>Observe electrical equipment to assess the integrity of the equipment. Check for non compliant wiring and damage. View electrical inspection records and confirm fault rectification.</t>
  </si>
  <si>
    <t>19.2.5</t>
  </si>
  <si>
    <r>
      <rPr>
        <b/>
        <sz val="10"/>
        <color theme="1"/>
        <rFont val="Segoe UI"/>
        <family val="2"/>
      </rPr>
      <t xml:space="preserve">Electrical Protection and Inspection - </t>
    </r>
    <r>
      <rPr>
        <sz val="10"/>
        <color theme="1"/>
        <rFont val="Segoe UI"/>
        <family val="2"/>
      </rPr>
      <t>Are records retained for new electrical equipment which is used such as the date of purchase, date of entry into service and the first safety inspection test ?</t>
    </r>
  </si>
  <si>
    <t>Note a selection of electrical equipment / devices and reconcile against the site electrical equipment register.</t>
  </si>
  <si>
    <t>19.2.6</t>
  </si>
  <si>
    <r>
      <rPr>
        <b/>
        <sz val="10"/>
        <color theme="1"/>
        <rFont val="Segoe UI"/>
        <family val="2"/>
      </rPr>
      <t xml:space="preserve">Electrical Protection and Inspection - </t>
    </r>
    <r>
      <rPr>
        <sz val="10"/>
        <color theme="1"/>
        <rFont val="Segoe UI"/>
        <family val="2"/>
      </rPr>
      <t>Is faulty electrical equipment or electrical installations tagged out of service (with appropriate tag) where a fault has been identified ?</t>
    </r>
  </si>
  <si>
    <t xml:space="preserve">Discuss with workers how faulty or damaged electrical equipment is managed on site. Confirm it is tagged out of service where a fault has been identified. </t>
  </si>
  <si>
    <t>19.3.1</t>
  </si>
  <si>
    <r>
      <rPr>
        <b/>
        <sz val="10"/>
        <color theme="1"/>
        <rFont val="Segoe UI"/>
        <family val="2"/>
      </rPr>
      <t>Isolation and Lockout -</t>
    </r>
    <r>
      <rPr>
        <sz val="10"/>
        <color theme="1"/>
        <rFont val="Segoe UI"/>
        <family val="2"/>
      </rPr>
      <t xml:space="preserve"> Where workers are required to work on electrical equipment or installations, are there isolation procedures in place to de-energize electrical sources ? (includes isolation points, isolation hardware to effect the isolation, isolation procedure, electrical workers trained in isolation procedures and verification of safe isolation)</t>
    </r>
  </si>
  <si>
    <t>Discuss with a selection of workers the requirements for isolation and de-energizing electrical sources prior to maintenance or inspection. Confirm correct isolation procedures are in place to de-energise electrical sources</t>
  </si>
  <si>
    <t>19.3.2</t>
  </si>
  <si>
    <r>
      <rPr>
        <b/>
        <sz val="10"/>
        <color theme="1"/>
        <rFont val="Segoe UI"/>
        <family val="2"/>
      </rPr>
      <t>Isolation and Lockout -</t>
    </r>
    <r>
      <rPr>
        <sz val="10"/>
        <color theme="1"/>
        <rFont val="Segoe UI"/>
        <family val="2"/>
      </rPr>
      <t xml:space="preserve"> Does the isolation procedure use a lock and tag systems ? Is an isolation tag affixed to the isolation with specific information relating to that isolation ? Are isolations treated as live until it has been determined the electrical source has been de-energized ? (test for dead).</t>
    </r>
  </si>
  <si>
    <t>Discuss with a selection of workers the requirements of isolation. Confirm that workers use a lock and tag system and confirm safe isolation procedures - isolations are treated as live until determined that the electrical source is de-energised</t>
  </si>
  <si>
    <t>19.3.3</t>
  </si>
  <si>
    <r>
      <rPr>
        <b/>
        <sz val="10"/>
        <color theme="1"/>
        <rFont val="Segoe UI"/>
        <family val="2"/>
      </rPr>
      <t xml:space="preserve">Isolation and Lockout - </t>
    </r>
    <r>
      <rPr>
        <sz val="10"/>
        <color theme="1"/>
        <rFont val="Segoe UI"/>
        <family val="2"/>
      </rPr>
      <t>Is the isolation point fitted with a control mechanisms to prevent electrical equipment from being inadvertently re-energised ? Is the isolation point secure, stable and free from vibration and accidental damage which may compromise and re-energise the electrical source ?</t>
    </r>
  </si>
  <si>
    <t>View a selection of plant or equipment and confirm effective control mechanisms are used as an isolation point. Check and confirm the integrity of the isolation point for damage or obstructions.</t>
  </si>
  <si>
    <t>19.3.4</t>
  </si>
  <si>
    <r>
      <rPr>
        <b/>
        <sz val="10"/>
        <color theme="1"/>
        <rFont val="Segoe UI"/>
        <family val="2"/>
      </rPr>
      <t>Isolation and Lockout -</t>
    </r>
    <r>
      <rPr>
        <sz val="10"/>
        <color theme="1"/>
        <rFont val="Segoe UI"/>
        <family val="2"/>
      </rPr>
      <t xml:space="preserve"> Where multiple people are working under a single isolation, are individual locks and tags affixed by each worker ?</t>
    </r>
  </si>
  <si>
    <t>Discuss with electrical workers the system in place for workers operating under a single isolation. Confirm workers affix individual locks and tags to the isolation.</t>
  </si>
  <si>
    <t>19.3.5</t>
  </si>
  <si>
    <r>
      <rPr>
        <b/>
        <sz val="10"/>
        <color theme="1"/>
        <rFont val="Segoe UI"/>
        <family val="2"/>
      </rPr>
      <t>Isolation and Lockout</t>
    </r>
    <r>
      <rPr>
        <sz val="10"/>
        <color theme="1"/>
        <rFont val="Segoe UI"/>
        <family val="2"/>
      </rPr>
      <t xml:space="preserve"> - Does the isolation of electrical sources include the mandatory requirement of an affixed danger tag and lock ? Does the danger tag clearly state the warning about the specific hazard associated to the isolation ? Do workers know the only person who can remove an isolation is the person who performed the initial isolation ?</t>
    </r>
  </si>
  <si>
    <t>Select electrical or maintenance workers. Confirm the mandatory use of danger tags and locks for the isolation point. Confirm workers know the mandated person authorised to remove the isolation.</t>
  </si>
  <si>
    <t>19.4.1</t>
  </si>
  <si>
    <r>
      <rPr>
        <b/>
        <sz val="10"/>
        <color theme="1"/>
        <rFont val="Segoe UI"/>
        <family val="2"/>
      </rPr>
      <t xml:space="preserve">Verification of Zero Energy - </t>
    </r>
    <r>
      <rPr>
        <sz val="10"/>
        <color theme="1"/>
        <rFont val="Segoe UI"/>
        <family val="2"/>
      </rPr>
      <t>Where plant or equipment under isolation, is a verification of zero energy test (test for dead) completed prior to work commencing ? Where voltage testers are used are the checked to ensure correct operation and function ? Do all workers performing work under an isolation understand the requirements of the isolation ?</t>
    </r>
  </si>
  <si>
    <t>Discuss with workers the system used to verify electrical sources have been de-energized. Confirm a verification of zero energy test is completed prior to work commencing. For electrical installation under isolation verify the workers process for testing for dead using voltage testers is appropriate.</t>
  </si>
  <si>
    <t>19.4.2</t>
  </si>
  <si>
    <r>
      <rPr>
        <b/>
        <sz val="10"/>
        <color theme="1"/>
        <rFont val="Segoe UI"/>
        <family val="2"/>
      </rPr>
      <t xml:space="preserve">Verification of Zero Energy - </t>
    </r>
    <r>
      <rPr>
        <sz val="10"/>
        <color theme="1"/>
        <rFont val="Segoe UI"/>
        <family val="2"/>
      </rPr>
      <t xml:space="preserve">Where work is carried out in a cable is the cable de-energised with the isolation point secured by the tag out and lock out system. Is the cable treated as energised with the procedures for working on energised electrical equipment applied? Are any exposed cable connections and attached live parts verified as containing zero energy (test for dead) 
</t>
    </r>
  </si>
  <si>
    <t>Select workers who work on a de-energised cable under a tag out and lock out system. Confirm the cable is treated as energised and  any exposed cable connections and attached live parts verified as containing zero energy (test for dead)</t>
  </si>
  <si>
    <t>19.4.3</t>
  </si>
  <si>
    <t xml:space="preserve">Verification of Zero Energy - Where power is to be restored after work on an isolated electrical source, are equipment precautions taken to ensure the health and safety of the end user?
</t>
  </si>
  <si>
    <t xml:space="preserve">Select several electrical workers. Confirm equipment safety precautions are taken ensuring the health and safety of the end user. </t>
  </si>
  <si>
    <t>19.4.4</t>
  </si>
  <si>
    <r>
      <rPr>
        <b/>
        <sz val="10"/>
        <color theme="1"/>
        <rFont val="Segoe UI"/>
        <family val="2"/>
      </rPr>
      <t>Verification of Zero Energy -</t>
    </r>
    <r>
      <rPr>
        <sz val="10"/>
        <color theme="1"/>
        <rFont val="Segoe UI"/>
        <family val="2"/>
      </rPr>
      <t xml:space="preserve"> Where an electrical system has been installed or where electricity is restored, are tests must be carried out prior to going into service ? (correct polarity, switches working, phase sequence correct and no visible sign of error or damage)</t>
    </r>
  </si>
  <si>
    <t>View electrical installation records and confirm that the verification was completed by electrical workers. Verify the records note system testing prior to handover.</t>
  </si>
  <si>
    <t>19.5.1</t>
  </si>
  <si>
    <r>
      <rPr>
        <b/>
        <sz val="10"/>
        <color theme="1"/>
        <rFont val="Segoe UI"/>
        <family val="2"/>
      </rPr>
      <t>Non Conductive Tools and Test Equipment -</t>
    </r>
    <r>
      <rPr>
        <sz val="10"/>
        <color theme="1"/>
        <rFont val="Segoe UI"/>
        <family val="2"/>
      </rPr>
      <t xml:space="preserve"> Are non-conductive insulated tools and equipment used on electrical systems and are the non-conductive tools regularly inspected, tested and maintained ? </t>
    </r>
  </si>
  <si>
    <t>Disuses with a selection of electrical workers the use and application of non-conductive tools. Confirm these tools are inspection and maintained by electrical workers.</t>
  </si>
  <si>
    <t>19.5.2</t>
  </si>
  <si>
    <r>
      <rPr>
        <b/>
        <sz val="10"/>
        <color theme="1"/>
        <rFont val="Segoe UI"/>
        <family val="2"/>
      </rPr>
      <t xml:space="preserve">Non Conductive Tools and Test Equipment - </t>
    </r>
    <r>
      <rPr>
        <sz val="10"/>
        <color theme="1"/>
        <rFont val="Segoe UI"/>
        <family val="2"/>
      </rPr>
      <t xml:space="preserve">Are workers working on electrical sources using non-conductive or insulated tools and equipment ?  Are tools attached to lanyards around wrists, tool holders or restraints such as tool pouches to prevent inadvertent contact ? </t>
    </r>
  </si>
  <si>
    <t xml:space="preserve">Discuss with a selection of electrical workers the restraint systems or techniques used to prevent inadvertent contact with electrical sources. Confirm use of non-conductive, insulated tools/equipment and that tool lanyards, tool holders and pouches prevent inadvertent contact. </t>
  </si>
  <si>
    <t>19.5.3</t>
  </si>
  <si>
    <r>
      <rPr>
        <b/>
        <sz val="10"/>
        <color theme="1"/>
        <rFont val="Segoe UI"/>
        <family val="2"/>
      </rPr>
      <t>Non Conductive Tools and Test Equipment -</t>
    </r>
    <r>
      <rPr>
        <sz val="10"/>
        <color theme="1"/>
        <rFont val="Segoe UI"/>
        <family val="2"/>
      </rPr>
      <t xml:space="preserve"> Are electrical workers competent in the use of testing instruments and equipment and electrical test procedures ? (used safely, not damaged, fit for purpose used in accordance with a documented test procedure).</t>
    </r>
  </si>
  <si>
    <t>Select an electrical worker(s). Confirm electrical workers are competent in the application of testing instruments and the operating procedures to test electrical system.</t>
  </si>
  <si>
    <t>19.5.4</t>
  </si>
  <si>
    <r>
      <rPr>
        <b/>
        <sz val="10"/>
        <color theme="1"/>
        <rFont val="Segoe UI"/>
        <family val="2"/>
      </rPr>
      <t xml:space="preserve">Non Conductive Tools and Test Equipment - </t>
    </r>
    <r>
      <rPr>
        <sz val="10"/>
        <color theme="1"/>
        <rFont val="Segoe UI"/>
        <family val="2"/>
      </rPr>
      <t>Are suitable test instruments used for the testing of electrical sources ? (suitable for their function, range and accuracy, in good condition and working order, no cracks or broken insulation, no damage to insulation on leads, probes and clips, insulated leads and suitable protection from over voltage)</t>
    </r>
  </si>
  <si>
    <t xml:space="preserve">Select an electrical worker(s). Confirm electrical workers use suitable test instruments for testing electrical sources. Verify the integrity of device. </t>
  </si>
  <si>
    <t>19.5.5</t>
  </si>
  <si>
    <r>
      <rPr>
        <b/>
        <sz val="10"/>
        <color theme="1"/>
        <rFont val="Segoe UI"/>
        <family val="2"/>
      </rPr>
      <t xml:space="preserve">Non Conductive Tools and Test Equipment </t>
    </r>
    <r>
      <rPr>
        <sz val="10"/>
        <color theme="1"/>
        <rFont val="Segoe UI"/>
        <family val="2"/>
      </rPr>
      <t xml:space="preserve">- Are electrical test instruments sufficient to protect workers from over-voltage ? (rated category III or IV to enable their use on all parts of the equipment and compliant with AS 61010.1 (2003)). </t>
    </r>
  </si>
  <si>
    <t>Select an electrical worker(s) and confirm the category rating of test instruments. Discuss with workers the  protection ratings and verify they manage the risks from over voltage.</t>
  </si>
  <si>
    <t>19.6.1</t>
  </si>
  <si>
    <r>
      <rPr>
        <b/>
        <sz val="10"/>
        <color theme="1"/>
        <rFont val="Segoe UI"/>
        <family val="2"/>
      </rPr>
      <t xml:space="preserve">Electrical PPE and Signage - </t>
    </r>
    <r>
      <rPr>
        <sz val="10"/>
        <color theme="1"/>
        <rFont val="Segoe UI"/>
        <family val="2"/>
      </rPr>
      <t>Are worker conducting electrical work wearing suitable electrical PPE ? ( insulated gloves to the highest potential voltage, use non-synthetic clothing, flame resistant clothing of non-fusible material, non-conductive footwear, (i.e. steel toe cap boots or shoes) and non-metallic object on their person which may cause electrical transfer).</t>
    </r>
  </si>
  <si>
    <t xml:space="preserve">Select workers who use electrical PPE. Verify and confirm that the PPE Standard rated to protect workers. </t>
  </si>
  <si>
    <t>19.6.2</t>
  </si>
  <si>
    <r>
      <rPr>
        <b/>
        <sz val="10"/>
        <color theme="1"/>
        <rFont val="Segoe UI"/>
        <family val="2"/>
      </rPr>
      <t>Electrical PPE and Signage -</t>
    </r>
    <r>
      <rPr>
        <sz val="10"/>
        <color theme="1"/>
        <rFont val="Segoe UI"/>
        <family val="2"/>
      </rPr>
      <t xml:space="preserve"> Is electrical work signage posted where electrical work is being conducted ? (compliant with AS 1319 (1994) Safety Signs in the Occupational Environment) </t>
    </r>
  </si>
  <si>
    <t xml:space="preserve">Observe any electrical installation work. Confirm the electrical workers implement compliant electrical work signage. </t>
  </si>
  <si>
    <t>19.7.1</t>
  </si>
  <si>
    <r>
      <rPr>
        <b/>
        <sz val="10"/>
        <color theme="1"/>
        <rFont val="Segoe UI"/>
        <family val="2"/>
      </rPr>
      <t xml:space="preserve">Electrical Safe Work Practices </t>
    </r>
    <r>
      <rPr>
        <sz val="10"/>
        <color theme="1"/>
        <rFont val="Segoe UI"/>
        <family val="2"/>
      </rPr>
      <t>- Are safe work practices used to protect electrical transfer from electrical sources ? (tested and tagged, inspected, defects tagged out of services, roll out coiled leads to prevent overheating, no work to be conducted on live electrical sources until isolated, domestic grade extension leads not used)</t>
    </r>
  </si>
  <si>
    <t>With a selection of workers confirm safe work practices are used when working on electrical sources and that effective measures are put in place to prevent exposure.</t>
  </si>
  <si>
    <t>19.7.2</t>
  </si>
  <si>
    <r>
      <rPr>
        <b/>
        <sz val="10"/>
        <color theme="1"/>
        <rFont val="Segoe UI"/>
        <family val="2"/>
      </rPr>
      <t xml:space="preserve">Electrical Safe Work Practices </t>
    </r>
    <r>
      <rPr>
        <sz val="10"/>
        <color theme="1"/>
        <rFont val="Segoe UI"/>
        <family val="2"/>
      </rPr>
      <t>- Are compliant electrical cords safe for use and used in a safe manner ? (protected from heat, damage and sharp objects, suspended off the ground where possible, heavy duty sheath compliant with AS3191, not joined through an RCD and &gt; 10 amp rating)</t>
    </r>
  </si>
  <si>
    <t>Ask to view a selection of electrical leads and cords and confirm Standard compliance. Confirm with workers that appropriate safety measures are taken to ensure the integrity of electrical cords.</t>
  </si>
  <si>
    <t xml:space="preserve">  Minimum Control Standard - Piling Rig Operation </t>
  </si>
  <si>
    <t>20.1.1</t>
  </si>
  <si>
    <r>
      <rPr>
        <b/>
        <sz val="10"/>
        <color theme="1"/>
        <rFont val="Segoe UI"/>
        <family val="2"/>
      </rPr>
      <t xml:space="preserve">Training, Competency and Awareness  - </t>
    </r>
    <r>
      <rPr>
        <sz val="10"/>
        <color theme="1"/>
        <rFont val="Segoe UI"/>
        <family val="2"/>
      </rPr>
      <t xml:space="preserve">Does the piling rig operator have the required competencies for operation of the piling rig ? Where a Crane is used as with piling attachments does the Crane operator have the appropriate HRWL for the Crane ? (both operators must have the “Conduct Pile Driving Operations” qualification.
</t>
    </r>
  </si>
  <si>
    <t>Discuss with the operators who are conducting the piling rig work, view their competencies and verify these competencies are listed in the training matrix/register.</t>
  </si>
  <si>
    <t>20.1.2</t>
  </si>
  <si>
    <r>
      <rPr>
        <b/>
        <sz val="10"/>
        <color theme="1"/>
        <rFont val="Segoe UI"/>
        <family val="2"/>
      </rPr>
      <t xml:space="preserve">Training, Competency and Awareness - </t>
    </r>
    <r>
      <rPr>
        <sz val="10"/>
        <color theme="1"/>
        <rFont val="Segoe UI"/>
        <family val="2"/>
      </rPr>
      <t xml:space="preserve">Has the Safe Design Plan adequately assessed whether the hazards have been adequately assessed for the Piling work ? Was there a geotechnical site investigation report provided in association with the Safe Design Plan ?
</t>
    </r>
  </si>
  <si>
    <t>Discuss with the Contractor and request to view the stated documentation. Review for consistency and in field application. Discuss with the Piling Rig Operator the geotechnical report for the establishment of the working platform.</t>
  </si>
  <si>
    <t>20.1.3</t>
  </si>
  <si>
    <r>
      <rPr>
        <b/>
        <sz val="10"/>
        <color theme="1"/>
        <rFont val="Segoe UI"/>
        <family val="2"/>
      </rPr>
      <t xml:space="preserve">Training, Competency and Awareness - </t>
    </r>
    <r>
      <rPr>
        <sz val="10"/>
        <color theme="1"/>
        <rFont val="Segoe UI"/>
        <family val="2"/>
      </rPr>
      <t xml:space="preserve">Has a suitable risk assessment been completed identifying all of the hazards associated with Piling Rig operations ? 
</t>
    </r>
  </si>
  <si>
    <t>Observe the site location and discuss with the Piling team the hazards associated with the work. Review relevant information such as the SWMS to see the Piling team have adequately.</t>
  </si>
  <si>
    <t>20.1.4</t>
  </si>
  <si>
    <r>
      <rPr>
        <b/>
        <sz val="10"/>
        <color theme="1"/>
        <rFont val="Segoe UI"/>
        <family val="2"/>
      </rPr>
      <t xml:space="preserve">Training, Competency and Awareness - </t>
    </r>
    <r>
      <rPr>
        <sz val="10"/>
        <color theme="1"/>
        <rFont val="Segoe UI"/>
        <family val="2"/>
      </rPr>
      <t xml:space="preserve">Has the risk assessment and geotechnical investigation identified UXO (unexploded ordinates) as a hazard associated with the piling work ? 
</t>
    </r>
  </si>
  <si>
    <t>Review the risk assessment and the geotechnical investigation report to assess whether the UXO has been evaluated as a potential hazard for the piling rig work. Discuss with the piling rig operator and Contractor the assessment requirements they undertake for UXO</t>
  </si>
  <si>
    <t>20.1.5</t>
  </si>
  <si>
    <r>
      <rPr>
        <b/>
        <sz val="10"/>
        <color theme="1"/>
        <rFont val="Segoe UI"/>
        <family val="2"/>
      </rPr>
      <t xml:space="preserve">Training, Competency and Awareness - </t>
    </r>
    <r>
      <rPr>
        <sz val="10"/>
        <color theme="1"/>
        <rFont val="Segoe UI"/>
        <family val="2"/>
      </rPr>
      <t xml:space="preserve">Is the formation of the working platform based on the geotechnical inspection report ? Discuss with the piling rig operator how the design of the working platform is built based on the investigation report ?
</t>
    </r>
  </si>
  <si>
    <t>View the geotechnical investigation report and the working platform certificate to identify the working platform is based on the report. Discuss with the piling rig operator the application of the report in conjunction with the working platform design.</t>
  </si>
  <si>
    <t>20.2.1</t>
  </si>
  <si>
    <r>
      <rPr>
        <b/>
        <sz val="10"/>
        <color theme="1"/>
        <rFont val="Segoe UI"/>
        <family val="2"/>
      </rPr>
      <t xml:space="preserve">Inspection and Mechanical Integrity of Piling Rig - </t>
    </r>
    <r>
      <rPr>
        <sz val="10"/>
        <color theme="1"/>
        <rFont val="Segoe UI"/>
        <family val="2"/>
      </rPr>
      <t xml:space="preserve">Is there a preventative maintenance program in place for the Piling Rig / Crane ? Is the system in place for safe isolation ? Is maintenance completed by a competent person ? (fitter) Are part “like for Like” and maintained in accordance with OEM instruction ?
</t>
    </r>
  </si>
  <si>
    <t>Discuss with the operator/ maintainer the maintenance requirements of the item of plant. Ask how the Plant is isolated and plant replacement requirements in accordance with OEM instructions. Review records and isolation procedures where available.</t>
  </si>
  <si>
    <t>20.2.2</t>
  </si>
  <si>
    <r>
      <rPr>
        <b/>
        <sz val="10"/>
        <color theme="1"/>
        <rFont val="Segoe UI"/>
        <family val="2"/>
      </rPr>
      <t xml:space="preserve">Inspection and Mechanical Integrity of Piling Rig - </t>
    </r>
    <r>
      <rPr>
        <sz val="10"/>
        <color theme="1"/>
        <rFont val="Segoe UI"/>
        <family val="2"/>
      </rPr>
      <t xml:space="preserve">Discuss with the piling rig operator the preventative maintenance that is conducted on the Piling Rig or Crane (where used for Piling) ? How does the Plant get maintained and does the preventative maintenance meet the requirements of the Code of Practice ?
</t>
    </r>
  </si>
  <si>
    <t>Discuss with the operator and view the preventative maintenance records to ensure it has been completed in accordance with regulatory requirements.</t>
  </si>
  <si>
    <t>20.2.3</t>
  </si>
  <si>
    <r>
      <rPr>
        <b/>
        <sz val="10"/>
        <color theme="1"/>
        <rFont val="Segoe UI"/>
        <family val="2"/>
      </rPr>
      <t xml:space="preserve">Inspection and Mechanical Integrity of Piling Rig - </t>
    </r>
    <r>
      <rPr>
        <sz val="10"/>
        <color theme="1"/>
        <rFont val="Segoe UI"/>
        <family val="2"/>
      </rPr>
      <t xml:space="preserve">Have repairs be conducted on the piling rig for structural steel components ? Was this completed by a qualified tradesman and are there records detailing the repair ?
</t>
    </r>
  </si>
  <si>
    <t>Discuss with the plant operator any repairs that have required welding on the rig. Where this has been conducted, request to view the records for the repair in the plant log books.</t>
  </si>
  <si>
    <t>20.3.1</t>
  </si>
  <si>
    <r>
      <rPr>
        <b/>
        <sz val="10"/>
        <color theme="1"/>
        <rFont val="Segoe UI"/>
        <family val="2"/>
      </rPr>
      <t xml:space="preserve">Pre-operational Requirements - </t>
    </r>
    <r>
      <rPr>
        <sz val="10"/>
        <color theme="1"/>
        <rFont val="Segoe UI"/>
        <family val="2"/>
      </rPr>
      <t xml:space="preserve">Does the piling rig have the required documentation with the piling rig (or Crane where applicable) ? (includes log book, pre-start book, operation manual, plant risk assessment)
</t>
    </r>
  </si>
  <si>
    <t>Request to view the stated documents through consultation with the piling rig operator. Check the last inspection dates and review the daily pre-start book.</t>
  </si>
  <si>
    <t>20.3.2</t>
  </si>
  <si>
    <r>
      <rPr>
        <b/>
        <sz val="10"/>
        <color theme="1"/>
        <rFont val="Segoe UI"/>
        <family val="2"/>
      </rPr>
      <t xml:space="preserve">Pre-operational Requirements - </t>
    </r>
    <r>
      <rPr>
        <sz val="10"/>
        <color theme="1"/>
        <rFont val="Segoe UI"/>
        <family val="2"/>
      </rPr>
      <t xml:space="preserve">Is the Piling Rig / Crane in a good general condition ? (free from leaks and visible signs of damage which may cause a risk to the operator and workers)
</t>
    </r>
  </si>
  <si>
    <t>Conduct a visual observation of the Piling Rig to identify any faults or hazards. Discuss with the operator the stand down procedures for any safety critical faults on the Plant.</t>
  </si>
  <si>
    <t>20.3.3</t>
  </si>
  <si>
    <r>
      <rPr>
        <b/>
        <sz val="10"/>
        <color theme="1"/>
        <rFont val="Segoe UI"/>
        <family val="2"/>
      </rPr>
      <t>Pre-operational Requirements -</t>
    </r>
    <r>
      <rPr>
        <sz val="10"/>
        <color theme="1"/>
        <rFont val="Segoe UI"/>
        <family val="2"/>
      </rPr>
      <t xml:space="preserve"> Has a pre-start been completed for the safe operation and function of the Piling Rig / Crane been completed ? (i.e. mechanical and electric components, structural components, brakes, tracks, safety and limit switches, control systems)
</t>
    </r>
  </si>
  <si>
    <t>Discuss with operator pre-start requirements on the plant. View the pre-start books to identify consistent use and identification of faults. Ask the operator the process he runs through for functional testing prior to commencing work.</t>
  </si>
  <si>
    <t>20.3.4</t>
  </si>
  <si>
    <r>
      <rPr>
        <b/>
        <sz val="10"/>
        <color theme="1"/>
        <rFont val="Segoe UI"/>
        <family val="2"/>
      </rPr>
      <t xml:space="preserve">Pre-operational Requirements - </t>
    </r>
    <r>
      <rPr>
        <sz val="10"/>
        <color theme="1"/>
        <rFont val="Segoe UI"/>
        <family val="2"/>
      </rPr>
      <t xml:space="preserve">Does the person conducting the maintenance isolate all power and hydraulic systems through an isolation procedure ? Is a “test for dead” process completed prior to maintenance being conducted ?
</t>
    </r>
  </si>
  <si>
    <t xml:space="preserve">Discuss with the operator and where available the person who conducts the maintenance the systems in place for maintenance and the systems for isolation prior to maintenance.  Check isolation points and where available the isolation process for the specific Piling Rig / Crane. </t>
  </si>
  <si>
    <t>20.3.5</t>
  </si>
  <si>
    <r>
      <rPr>
        <b/>
        <sz val="10"/>
        <color theme="1"/>
        <rFont val="Segoe UI"/>
        <family val="2"/>
      </rPr>
      <t xml:space="preserve">Pre-operational Requirements - </t>
    </r>
    <r>
      <rPr>
        <sz val="10"/>
        <color theme="1"/>
        <rFont val="Segoe UI"/>
        <family val="2"/>
      </rPr>
      <t xml:space="preserve">Are safe work practices in place for the assembly or disassembly (where available) of the Piling Rig / Crane ? Is this done in accordance with manufacturer instructions, a task specific SWMS, have established exclusion zones and in accordance with the working platform design ?
</t>
    </r>
  </si>
  <si>
    <t>Observe safe work practices used by the team member for the assembly or disassembly (where available) of the Piling Rig / Crane. Discuss with workers how they manage this process to avoid the risk associated with assembly disassembly.</t>
  </si>
  <si>
    <t>20.4.1</t>
  </si>
  <si>
    <r>
      <rPr>
        <b/>
        <sz val="10"/>
        <color theme="1"/>
        <rFont val="Segoe UI"/>
        <family val="2"/>
      </rPr>
      <t xml:space="preserve">Exclusion Zones and Access Control - </t>
    </r>
    <r>
      <rPr>
        <sz val="10"/>
        <color theme="1"/>
        <rFont val="Segoe UI"/>
        <family val="2"/>
      </rPr>
      <t xml:space="preserve">Has a risk assessment been completed to identify hazards which are with the drop zone of the Piling Rig / Crane ? Has the assessment considered the factors detailed in the clause criteria ?
</t>
    </r>
  </si>
  <si>
    <t>Discuss with workers / operator the establishment of the exclusion zone and what considerations are made based on the drop zone assessment.</t>
  </si>
  <si>
    <t>20.4.2</t>
  </si>
  <si>
    <r>
      <rPr>
        <b/>
        <sz val="10"/>
        <color theme="1"/>
        <rFont val="Segoe UI"/>
        <family val="2"/>
      </rPr>
      <t xml:space="preserve">Exclusion Zones and Access Control  - </t>
    </r>
    <r>
      <rPr>
        <sz val="10"/>
        <color theme="1"/>
        <rFont val="Segoe UI"/>
        <family val="2"/>
      </rPr>
      <t xml:space="preserve">Is there controlled access to prevent unauthorised access within the footprint of the Piling Rig / Crane ? Is the exclusion zone demarcated with appropriate signage and traffic management devices (where applicable) ?
</t>
    </r>
  </si>
  <si>
    <t>Observe the location of the Piling Rig / Crane and assess the exclusion zone. Has the exclusion zone been established to control access to MOP and workers who are not part of the piling work.</t>
  </si>
  <si>
    <t>20.4.3</t>
  </si>
  <si>
    <r>
      <rPr>
        <b/>
        <sz val="10"/>
        <color theme="1"/>
        <rFont val="Segoe UI"/>
        <family val="2"/>
      </rPr>
      <t xml:space="preserve">Exclusion Zones and Access Control - </t>
    </r>
    <r>
      <rPr>
        <sz val="10"/>
        <color theme="1"/>
        <rFont val="Segoe UI"/>
        <family val="2"/>
      </rPr>
      <t xml:space="preserve">Are there systems and processes in place to manage the exclusion zone of operating Plant conducting piling operations ? How are these exclusion zones managed where there is unauthorised access ?
</t>
    </r>
  </si>
  <si>
    <t>Discuss with workers and the Plant operator how they manage the exclusion zone. Review the SWMS for the work, identify if exclusion zone is a stated control. Review the overall Vehicle Movement Plan (VMP) for the site to see if piling operations is detailed in the overall VMP.</t>
  </si>
  <si>
    <t>20.4.4</t>
  </si>
  <si>
    <r>
      <rPr>
        <b/>
        <sz val="10"/>
        <color theme="1"/>
        <rFont val="Segoe UI"/>
        <family val="2"/>
      </rPr>
      <t xml:space="preserve">Exclusion Zones and Access Control - </t>
    </r>
    <r>
      <rPr>
        <sz val="10"/>
        <color theme="1"/>
        <rFont val="Segoe UI"/>
        <family val="2"/>
      </rPr>
      <t xml:space="preserve">Are two-way communication protocols in place for the piling rig work ? Is there are stop task protocol and procedures in place where the exclusion zone is breached by a member of public or unauthorised worker ?
</t>
    </r>
  </si>
  <si>
    <t>Discuss with workers the two way communication protocols they have in place for the piling rig work. Ask how they maintain, manage and control the exclusion zone where there are breaches.</t>
  </si>
  <si>
    <t>20.5.1</t>
  </si>
  <si>
    <r>
      <rPr>
        <b/>
        <sz val="10"/>
        <color theme="1"/>
        <rFont val="Segoe UI"/>
        <family val="2"/>
      </rPr>
      <t xml:space="preserve">Safe Work Practices - </t>
    </r>
    <r>
      <rPr>
        <sz val="10"/>
        <color theme="1"/>
        <rFont val="Segoe UI"/>
        <family val="2"/>
      </rPr>
      <t xml:space="preserve">Does the work crew have safe systems of work in place for managing the risks associated with piling work ? Is there protection for pile shafts once drilled and are shafts backfilled when unused or empty ? Does the operator operate the piling rig / Crane in accordance with manufacturer instructions ? (safe operation)
</t>
    </r>
  </si>
  <si>
    <t>Observe the work conducted by the operator and workers associated with the piling rig workers and discuss how safe system of work are put into effect for the piling work.</t>
  </si>
  <si>
    <t>20.5.2</t>
  </si>
  <si>
    <r>
      <rPr>
        <b/>
        <sz val="10"/>
        <color theme="1"/>
        <rFont val="Segoe UI"/>
        <family val="2"/>
      </rPr>
      <t xml:space="preserve">Safe Work Practices </t>
    </r>
    <r>
      <rPr>
        <sz val="10"/>
        <color theme="1"/>
        <rFont val="Segoe UI"/>
        <family val="2"/>
      </rPr>
      <t>Is the working platform well maintained including the floor surfaces in the vicinity of the piling rig ? (i.e. trips hazards, uneven / broken ground, slurry and water management) Is there an inspection regime in place for the working platform ?</t>
    </r>
  </si>
  <si>
    <t xml:space="preserve">Observe the working platform and discuss with workers how it is maintained and where applicable, repaired. Discuss the inspection process undertaken and what processes are in place where the integrity of the working platform is compromised.
</t>
  </si>
  <si>
    <t xml:space="preserve">  Minimum Control Standard - Respirable Crystalline Silica</t>
  </si>
  <si>
    <t>21.1.1</t>
  </si>
  <si>
    <r>
      <rPr>
        <b/>
        <sz val="10"/>
        <color theme="1"/>
        <rFont val="Segoe UI"/>
        <family val="2"/>
      </rPr>
      <t xml:space="preserve">Training, Competency and Awareness  - </t>
    </r>
    <r>
      <rPr>
        <sz val="10"/>
        <color theme="1"/>
        <rFont val="Segoe UI"/>
        <family val="2"/>
      </rPr>
      <t xml:space="preserve"> Has information, training and instruction been provided to workers who are involved in the processing of a crystalline silica substance or at risk of exposure to respirable crystalline silica ? 
</t>
    </r>
  </si>
  <si>
    <t>Ask a selection of workers to outline what training and instruction is provided and verify their training records (i.e. training matrix)</t>
  </si>
  <si>
    <t>21.2.1</t>
  </si>
  <si>
    <r>
      <rPr>
        <b/>
        <sz val="10"/>
        <color theme="1"/>
        <rFont val="Segoe UI"/>
        <family val="2"/>
      </rPr>
      <t>Silica Risk Control Plan -</t>
    </r>
    <r>
      <rPr>
        <sz val="10"/>
        <color theme="1"/>
        <rFont val="Segoe UI"/>
        <family val="2"/>
      </rPr>
      <t xml:space="preserve"> Has a Silica Risk Control Plan been prepared, or incorporated into a SWMS for high risk construction work that includes a high risk of exposure to respirable crystalline silica ?
</t>
    </r>
  </si>
  <si>
    <t xml:space="preserve">Request to view the stated documents. Review the plan or SWMS to ensure the specified silica risk control information is included in the plan. </t>
  </si>
  <si>
    <t>21.2.2</t>
  </si>
  <si>
    <r>
      <rPr>
        <b/>
        <sz val="10"/>
        <color theme="1"/>
        <rFont val="Segoe UI"/>
        <family val="2"/>
      </rPr>
      <t xml:space="preserve">Silica Risk Control Plan - </t>
    </r>
    <r>
      <rPr>
        <sz val="10"/>
        <color theme="1"/>
        <rFont val="Segoe UI"/>
        <family val="2"/>
      </rPr>
      <t xml:space="preserve">Does the Silica Risk Control Plan or SWMS identify all high risk silica process activities, including a risk assessment for these activities, and document control measures to mitigate the risks ? Does the doucment outline how these controls will be implemented, monitored and reviewed ?
</t>
    </r>
  </si>
  <si>
    <t>Review the plan or SWMS to ensure the specified silica risk control information is completed in accordance with the legislative requirements. Observe works conducted involving processing of crystalline silica substance(s) and assess if the works were completed in accordance with the safe work method statement or silica risk control plan for the duration of the work.</t>
  </si>
  <si>
    <t>21.3.1</t>
  </si>
  <si>
    <r>
      <rPr>
        <b/>
        <sz val="10"/>
        <color theme="1"/>
        <rFont val="Segoe UI"/>
        <family val="2"/>
      </rPr>
      <t xml:space="preserve">Exclusion Zones and Access Control - </t>
    </r>
    <r>
      <rPr>
        <sz val="10"/>
        <color theme="1"/>
        <rFont val="Segoe UI"/>
        <family val="2"/>
      </rPr>
      <t xml:space="preserve">Has an exclusion zone been estalished where exposure to RCS has been identified ? Is the exclusion zone in accordance with Australian Standards ?
</t>
    </r>
  </si>
  <si>
    <t>Confirm the presence and effectiveness of exclusion zones. Verify  demarcation and delineation of exclusion zones are accordance with Australian Standards listed in clause 21.3.1</t>
  </si>
  <si>
    <t>21.3.2</t>
  </si>
  <si>
    <r>
      <rPr>
        <b/>
        <sz val="10"/>
        <color theme="1"/>
        <rFont val="Segoe UI"/>
        <family val="2"/>
      </rPr>
      <t xml:space="preserve">Exclusion Zones and Access Control - </t>
    </r>
    <r>
      <rPr>
        <sz val="10"/>
        <color theme="1"/>
        <rFont val="Segoe UI"/>
        <family val="2"/>
      </rPr>
      <t xml:space="preserve">Has the barricading, demarcation and signage for the exclusion zone been in place for the duration of the work ?
</t>
    </r>
  </si>
  <si>
    <t xml:space="preserve">Select workers involved in high risk silica processing activities. Verify that exclusion zones are in place for the duration of work. Confirm this eliminates the risk of workers being exposure to respirable crystalline silica. </t>
  </si>
  <si>
    <t>21.3.3</t>
  </si>
  <si>
    <t xml:space="preserve">Select a group of workers. Confirm that hazards and exclusion zones are communicated to the total workforce. </t>
  </si>
  <si>
    <t>21.3.4</t>
  </si>
  <si>
    <r>
      <rPr>
        <b/>
        <sz val="10"/>
        <color theme="1"/>
        <rFont val="Segoe UI"/>
        <family val="2"/>
      </rPr>
      <t xml:space="preserve">Exclusion Zones and Access Control - </t>
    </r>
    <r>
      <rPr>
        <sz val="10"/>
        <color theme="1"/>
        <rFont val="Segoe UI"/>
        <family val="2"/>
      </rPr>
      <t xml:space="preserve">Do all workers required to enter the exclusion zone wear appropriate PPE and RPE ?
</t>
    </r>
  </si>
  <si>
    <t xml:space="preserve">Observe workers engaged in activities in work zones where there is a risk of respirable crystalline silica. Confirm all workers are wearing compliant PPE and RPE. </t>
  </si>
  <si>
    <t>21.4.1</t>
  </si>
  <si>
    <r>
      <t xml:space="preserve">Personal Protective Equipment - </t>
    </r>
    <r>
      <rPr>
        <sz val="10"/>
        <color theme="1"/>
        <rFont val="Segoe UI"/>
        <family val="2"/>
      </rPr>
      <t>Does the Respirable Protective Equipment (RPE) used to mitigate risk to workers from respirable crystalline silica meet Australian Standard specifications ?</t>
    </r>
  </si>
  <si>
    <t>Select workers who are involved with processing crystalline silica substances. Confirm that suitable PPE is available to workers and verify it is compliant with the Australian Standards listed in MCS 21.4.1</t>
  </si>
  <si>
    <t>21.4.2</t>
  </si>
  <si>
    <r>
      <t xml:space="preserve">Personal Protective Equipment - </t>
    </r>
    <r>
      <rPr>
        <sz val="10"/>
        <color theme="1"/>
        <rFont val="Segoe UI"/>
        <family val="2"/>
      </rPr>
      <t xml:space="preserve">Is the RPE provided to protect workers from exposure to respirable crystalline silica worn at all times when there is a reasonable expectation of exposure? Is the RPE suitable, fit tested and do workers receive appropriate training and instruction on the RPE ? </t>
    </r>
  </si>
  <si>
    <t>Ask a selection of workers how they determine when RPE is required to mitigate risks from crystalline silica substances. Confirm that the RPE available will mitigate the risks and is compliant (i.e. fit tested). Confirm that workers are trained in correct use, maintenance and replacement of RPE</t>
  </si>
  <si>
    <t>21.4.3</t>
  </si>
  <si>
    <r>
      <t xml:space="preserve">Personal Protective Equipment - </t>
    </r>
    <r>
      <rPr>
        <sz val="10"/>
        <color theme="1"/>
        <rFont val="Segoe UI"/>
        <family val="2"/>
      </rPr>
      <t>In addition to RPE has additional PPE been provided and used by workers at risk of respirable crystalline silica ? (coveralls incl for footwear, gloves) based on the risk assessment ?</t>
    </r>
  </si>
  <si>
    <t>Select workers involved in processing crystalline silica substances. Verify workers are wearing appropriate PPE (in addition to RPE). Where this is not occurring review SWMS or silica risk control plan to verify PPE was documented by workers.</t>
  </si>
  <si>
    <t>21.5.1</t>
  </si>
  <si>
    <r>
      <t xml:space="preserve">Air Monitoring - </t>
    </r>
    <r>
      <rPr>
        <sz val="10"/>
        <color theme="1"/>
        <rFont val="Segoe UI"/>
        <family val="2"/>
      </rPr>
      <t xml:space="preserve">Have the requirements for air monitoring been identified based on a risk assessment and documented in the SWMS or silica risk control plan ? </t>
    </r>
  </si>
  <si>
    <t>Check that any requirements for air monitoring have been identified where specified in the clause criteria and documented in the SWMS or silica risk control plan</t>
  </si>
  <si>
    <t>21.5.2</t>
  </si>
  <si>
    <r>
      <t xml:space="preserve">Air Monitoring - </t>
    </r>
    <r>
      <rPr>
        <sz val="10"/>
        <color theme="1"/>
        <rFont val="Segoe UI"/>
        <family val="2"/>
      </rPr>
      <t xml:space="preserve">Is there uncertainty, or reasonably likely that the airborne concentration of RCS will exceed half the WES ? Is air monitoring necessary to find out if there is a risk to health ?
</t>
    </r>
  </si>
  <si>
    <t xml:space="preserve">Confirm that air monitoring is based on a risk assessment of the scope of work. </t>
  </si>
  <si>
    <t>21.5.3</t>
  </si>
  <si>
    <t>Select workers engaged in air monitoring and view relevant competencies/ licences. Check the viewed competencies/licences against site training records.</t>
  </si>
  <si>
    <t>21.5.4</t>
  </si>
  <si>
    <r>
      <t xml:space="preserve">Air Monitoring - </t>
    </r>
    <r>
      <rPr>
        <sz val="10"/>
        <color theme="1"/>
        <rFont val="Segoe UI"/>
        <family val="2"/>
      </rPr>
      <t xml:space="preserve"> Where air monitoring has been conducted have they been evaluated by a NATA accredited laboratory?  Where exceedances have been detected has work immediately stopped and have the exceedances been reported, investigated with immediate notification provided to the Principal ?</t>
    </r>
  </si>
  <si>
    <t>Review any air monitoring which has been conducted. Verify that this has been evaluated by a NATA accredited laboratory. Check that any if exceedances have been detected did the work stop immediately and the exceedances reported, investigated with immediate notification provided to the Principal</t>
  </si>
  <si>
    <r>
      <rPr>
        <b/>
        <sz val="10"/>
        <color theme="1"/>
        <rFont val="Segoe UI Semilight"/>
        <family val="2"/>
      </rPr>
      <t>Note:</t>
    </r>
    <r>
      <rPr>
        <sz val="10"/>
        <color theme="1"/>
        <rFont val="Segoe UI Semilight"/>
        <family val="2"/>
      </rPr>
      <t xml:space="preserve"> Any cells in the compliance column (C) that are designated as Not Applicable in </t>
    </r>
    <r>
      <rPr>
        <sz val="10"/>
        <color rgb="FFFF0000"/>
        <rFont val="Segoe UI Semilight"/>
        <family val="2"/>
      </rPr>
      <t>red</t>
    </r>
    <r>
      <rPr>
        <sz val="10"/>
        <color theme="1"/>
        <rFont val="Segoe UI Semilight"/>
        <family val="2"/>
      </rPr>
      <t>, do not require compliance audit assessment due to the nature of the clause.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</si>
</sst>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x14ac:knownFonts="1">
    <font>
      <sz val="12"/>
      <color theme="1"/>
      <name val="Arial"/>
      <family val="2"/>
    </font>
    <font>
      <b/>
      <sz val="14"/>
      <color theme="0"/>
      <name val="Segoe UI"/>
      <family val="2"/>
    </font>
    <font>
      <sz val="10"/>
      <color theme="1"/>
      <name val="Segoe UI"/>
      <family val="2"/>
    </font>
    <font>
      <b/>
      <sz val="10"/>
      <color theme="1"/>
      <name val="Segoe UI"/>
      <family val="2"/>
    </font>
    <font>
      <sz val="11"/>
      <color theme="0"/>
      <name val="Arial"/>
      <family val="2"/>
    </font>
    <font>
      <b/>
      <sz val="11"/>
      <color theme="0"/>
      <name val="Segoe UI"/>
      <family val="2"/>
    </font>
    <font>
      <sz val="11"/>
      <color theme="1"/>
      <name val="Segoe UI"/>
      <family val="2"/>
    </font>
    <font>
      <sz val="10"/>
      <color rgb="FFFF0000"/>
      <name val="Segoe UI Semilight"/>
      <family val="2"/>
    </font>
    <font>
      <sz val="10"/>
      <color rgb="FFFF0000"/>
      <name val="Arial"/>
      <family val="2"/>
    </font>
    <font>
      <sz val="12"/>
      <color theme="1"/>
      <name val="Segoe UI Semilight"/>
      <family val="2"/>
    </font>
    <font>
      <sz val="11"/>
      <color theme="1"/>
      <name val="Segoe UI Semilight"/>
      <family val="2"/>
    </font>
    <font>
      <sz val="9"/>
      <color theme="1"/>
      <name val="Segoe UI Semilight"/>
      <family val="2"/>
    </font>
    <font>
      <sz val="10"/>
      <color theme="1"/>
      <name val="Segoe UI Semilight"/>
      <family val="2"/>
    </font>
    <font>
      <b/>
      <sz val="12"/>
      <color theme="1"/>
      <name val="Segoe UI Semilight"/>
      <family val="2"/>
    </font>
    <font>
      <sz val="10"/>
      <color theme="3" tint="-0.249977111117893"/>
      <name val="Segoe UI Semilight"/>
      <family val="2"/>
    </font>
    <font>
      <b/>
      <sz val="10"/>
      <color theme="0"/>
      <name val="Segoe UI"/>
      <family val="2"/>
    </font>
    <font>
      <sz val="10"/>
      <color theme="0"/>
      <name val="Segoe UI"/>
      <family val="2"/>
    </font>
    <font>
      <sz val="8"/>
      <color indexed="81"/>
      <name val="Segoe UI Semilight"/>
      <family val="2"/>
    </font>
    <font>
      <sz val="9"/>
      <color indexed="81"/>
      <name val="Tahoma"/>
      <family val="2"/>
    </font>
    <font>
      <sz val="9"/>
      <color indexed="81"/>
      <name val="Segoe UI"/>
      <family val="2"/>
    </font>
    <font>
      <b/>
      <sz val="10"/>
      <color theme="0"/>
      <name val="Arial"/>
      <family val="2"/>
    </font>
    <font>
      <b/>
      <u/>
      <sz val="14"/>
      <color theme="0"/>
      <name val="Segoe UI"/>
      <family val="2"/>
    </font>
    <font>
      <b/>
      <sz val="10"/>
      <color rgb="FFFF0000"/>
      <name val="Segoe UI Semilight"/>
      <family val="2"/>
    </font>
    <font>
      <b/>
      <sz val="10"/>
      <color theme="1"/>
      <name val="Segoe UI Semilight"/>
      <family val="2"/>
    </font>
    <font>
      <b/>
      <sz val="10"/>
      <color theme="0"/>
      <name val="Segoe UI Semilight"/>
      <family val="2"/>
    </font>
    <font>
      <sz val="10"/>
      <color theme="0"/>
      <name val="Segoe UI Semilight"/>
      <family val="2"/>
    </font>
    <font>
      <b/>
      <sz val="10"/>
      <color rgb="FFFFC000"/>
      <name val="Segoe UI Semilight"/>
      <family val="2"/>
    </font>
    <font>
      <b/>
      <sz val="10"/>
      <color rgb="FFFFFF00"/>
      <name val="Segoe UI Semilight"/>
      <family val="2"/>
    </font>
    <font>
      <b/>
      <sz val="10"/>
      <color rgb="FF00B050"/>
      <name val="Segoe UI Semilight"/>
      <family val="2"/>
    </font>
    <font>
      <b/>
      <sz val="10"/>
      <color theme="0" tint="-0.14999847407452621"/>
      <name val="Segoe UI Semilight"/>
      <family val="2"/>
    </font>
    <font>
      <b/>
      <sz val="11"/>
      <color theme="1"/>
      <name val="Segoe UI Semilight"/>
      <family val="2"/>
    </font>
    <font>
      <sz val="10"/>
      <name val="Arial"/>
      <family val="2"/>
    </font>
    <font>
      <sz val="10"/>
      <name val="Segoe UI"/>
      <family val="2"/>
    </font>
    <font>
      <sz val="10"/>
      <name val="Segoe UI Semilight"/>
      <family val="2"/>
    </font>
    <font>
      <strike/>
      <sz val="10"/>
      <color theme="1"/>
      <name val="Segoe UI"/>
      <family val="2"/>
    </font>
    <font>
      <b/>
      <sz val="11"/>
      <color theme="0"/>
      <name val="Segoe UI Semilight"/>
      <family val="2"/>
    </font>
    <font>
      <b/>
      <sz val="9"/>
      <color indexed="81"/>
      <name val="Segoe UI Semilight"/>
      <family val="2"/>
    </font>
    <font>
      <sz val="9"/>
      <color indexed="81"/>
      <name val="Segoe UI Semilight"/>
      <family val="2"/>
    </font>
    <font>
      <sz val="10"/>
      <color indexed="81"/>
      <name val="Segoe UI Semilight"/>
      <family val="2"/>
    </font>
    <font>
      <sz val="10"/>
      <color indexed="81"/>
      <name val="Tahoma"/>
      <family val="2"/>
    </font>
    <font>
      <b/>
      <u/>
      <sz val="16"/>
      <color theme="0"/>
      <name val="Segoe UI"/>
      <family val="2"/>
    </font>
    <font>
      <sz val="9"/>
      <color theme="1" tint="4.9989318521683403E-2"/>
      <name val="Segoe UI Semilight"/>
      <family val="2"/>
    </font>
    <font>
      <sz val="10"/>
      <color theme="1" tint="4.9989318521683403E-2"/>
      <name val="Segoe UI Semilight"/>
      <family val="2"/>
    </font>
    <font>
      <b/>
      <u/>
      <sz val="13"/>
      <color theme="0"/>
      <name val="Segoe UI"/>
      <family val="2"/>
    </font>
    <font>
      <u/>
      <sz val="13"/>
      <color theme="0"/>
      <name val="Segoe UI"/>
      <family val="2"/>
    </font>
    <font>
      <sz val="10.5"/>
      <color theme="8" tint="-0.249977111117893"/>
      <name val="Segoe UI"/>
      <family val="2"/>
    </font>
    <font>
      <b/>
      <sz val="9"/>
      <color rgb="FFFF0000"/>
      <name val="Segoe UI Semilight"/>
      <family val="2"/>
    </font>
    <font>
      <b/>
      <sz val="9"/>
      <color theme="1"/>
      <name val="Segoe UI Semilight"/>
      <family val="2"/>
    </font>
    <font>
      <b/>
      <sz val="9"/>
      <color theme="0"/>
      <name val="Segoe UI Semilight"/>
      <family val="2"/>
    </font>
    <font>
      <sz val="9"/>
      <color theme="0"/>
      <name val="Segoe UI Semilight"/>
      <family val="2"/>
    </font>
    <font>
      <b/>
      <sz val="9"/>
      <color rgb="FFFFC000"/>
      <name val="Segoe UI Semilight"/>
      <family val="2"/>
    </font>
    <font>
      <b/>
      <sz val="9"/>
      <color rgb="FFFFFF00"/>
      <name val="Segoe UI Semilight"/>
      <family val="2"/>
    </font>
    <font>
      <b/>
      <sz val="9"/>
      <color rgb="FF00B050"/>
      <name val="Segoe UI Semilight"/>
      <family val="2"/>
    </font>
    <font>
      <b/>
      <sz val="9"/>
      <color theme="0" tint="-0.14999847407452621"/>
      <name val="Segoe UI Semilight"/>
      <family val="2"/>
    </font>
    <font>
      <b/>
      <sz val="10"/>
      <color rgb="FFFF0000"/>
      <name val="Segoe UI"/>
      <family val="2"/>
    </font>
    <font>
      <b/>
      <sz val="10"/>
      <color theme="0" tint="-4.9989318521683403E-2"/>
      <name val="Segoe UI"/>
      <family val="2"/>
    </font>
    <font>
      <sz val="12"/>
      <color theme="0"/>
      <name val="Arial"/>
      <family val="2"/>
    </font>
    <font>
      <sz val="10"/>
      <color rgb="FFFF0000"/>
      <name val="Segoe UI"/>
      <family val="2"/>
    </font>
    <font>
      <b/>
      <sz val="20"/>
      <color theme="0"/>
      <name val="Segoe UI"/>
      <family val="2"/>
    </font>
    <font>
      <b/>
      <u/>
      <sz val="20"/>
      <color theme="0"/>
      <name val="Segoe UI"/>
      <family val="2"/>
    </font>
    <font>
      <u/>
      <sz val="10"/>
      <color theme="1"/>
      <name val="Segoe UI"/>
      <family val="2"/>
    </font>
    <font>
      <sz val="11"/>
      <color theme="1"/>
      <name val="Calibri"/>
      <family val="2"/>
    </font>
    <font>
      <sz val="10"/>
      <color rgb="FF000000"/>
      <name val="Segoe UI"/>
      <family val="2"/>
    </font>
    <font>
      <b/>
      <sz val="10"/>
      <color rgb="FF000000"/>
      <name val="Segoe UI"/>
      <family val="2"/>
    </font>
    <font>
      <b/>
      <sz val="10"/>
      <name val="Segoe UI"/>
      <family val="2"/>
    </font>
    <font>
      <sz val="12"/>
      <color theme="0"/>
      <name val="Segoe UI Semilight"/>
      <family val="2"/>
    </font>
    <font>
      <sz val="10"/>
      <color rgb="FFEAEAEA"/>
      <name val="Segoe UI"/>
      <family val="2"/>
    </font>
    <font>
      <b/>
      <sz val="9"/>
      <color indexed="81"/>
      <name val="Tahoma"/>
      <family val="2"/>
    </font>
    <font>
      <sz val="10.5"/>
      <color theme="1"/>
      <name val="Segoe UI"/>
      <family val="2"/>
    </font>
    <font>
      <sz val="10.5"/>
      <color theme="1"/>
      <name val="Arial"/>
      <family val="2"/>
    </font>
    <font>
      <b/>
      <sz val="10.5"/>
      <color theme="1"/>
      <name val="Segoe UI"/>
      <family val="2"/>
    </font>
    <font>
      <b/>
      <sz val="12"/>
      <color rgb="FF009999"/>
      <name val="Arial"/>
      <family val="2"/>
    </font>
    <font>
      <sz val="10"/>
      <color rgb="FFC00000"/>
      <name val="Segoe UI Semilight"/>
      <family val="2"/>
    </font>
    <font>
      <b/>
      <sz val="10"/>
      <color indexed="81"/>
      <name val="Segoe UI Semilight"/>
      <family val="2"/>
    </font>
    <font>
      <b/>
      <sz val="11"/>
      <color theme="1"/>
      <name val="Segoe UI"/>
      <family val="2"/>
    </font>
    <font>
      <sz val="9"/>
      <color indexed="81"/>
      <name val="Segoe UI Light"/>
      <family val="2"/>
    </font>
  </fonts>
  <fills count="18">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rgb="FF009999"/>
        <bgColor indexed="64"/>
      </patternFill>
    </fill>
    <fill>
      <patternFill patternType="solid">
        <fgColor theme="0" tint="-0.249977111117893"/>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2" tint="-0.749992370372631"/>
        <bgColor indexed="64"/>
      </patternFill>
    </fill>
    <fill>
      <patternFill patternType="solid">
        <fgColor rgb="FFFF9999"/>
        <bgColor indexed="64"/>
      </patternFill>
    </fill>
    <fill>
      <patternFill patternType="solid">
        <fgColor theme="2" tint="-9.9978637043366805E-2"/>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diagonal/>
    </border>
    <border>
      <left/>
      <right/>
      <top style="thin">
        <color theme="0" tint="-0.14999847407452621"/>
      </top>
      <bottom/>
      <diagonal/>
    </border>
    <border>
      <left style="thin">
        <color theme="0" tint="-0.14999847407452621"/>
      </left>
      <right style="thin">
        <color indexed="64"/>
      </right>
      <top style="thin">
        <color theme="0" tint="-0.14999847407452621"/>
      </top>
      <bottom/>
      <diagonal/>
    </border>
    <border>
      <left style="thin">
        <color theme="0" tint="-0.14999847407452621"/>
      </left>
      <right/>
      <top/>
      <bottom/>
      <diagonal/>
    </border>
    <border>
      <left style="thin">
        <color indexed="64"/>
      </left>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auto="1"/>
      </left>
      <right style="medium">
        <color indexed="64"/>
      </right>
      <top style="thin">
        <color auto="1"/>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s>
  <cellStyleXfs count="2">
    <xf numFmtId="0" fontId="0" fillId="0" borderId="0"/>
    <xf numFmtId="0" fontId="31" fillId="0" borderId="0"/>
  </cellStyleXfs>
  <cellXfs count="363">
    <xf numFmtId="0" fontId="0" fillId="0" borderId="0" xfId="0"/>
    <xf numFmtId="0" fontId="0" fillId="3" borderId="0" xfId="0" applyFill="1"/>
    <xf numFmtId="0" fontId="1" fillId="3" borderId="0" xfId="0" applyFont="1" applyFill="1" applyAlignment="1">
      <alignment vertical="center"/>
    </xf>
    <xf numFmtId="0" fontId="0" fillId="3" borderId="5" xfId="0" applyFill="1" applyBorder="1"/>
    <xf numFmtId="0" fontId="0" fillId="3" borderId="6" xfId="0" applyFill="1" applyBorder="1"/>
    <xf numFmtId="0" fontId="0" fillId="3" borderId="7" xfId="0" applyFill="1" applyBorder="1"/>
    <xf numFmtId="0" fontId="9" fillId="3" borderId="0" xfId="0" applyFont="1" applyFill="1"/>
    <xf numFmtId="0" fontId="10" fillId="3" borderId="0" xfId="0" applyFont="1" applyFill="1"/>
    <xf numFmtId="0" fontId="9" fillId="3" borderId="10" xfId="0" applyFont="1" applyFill="1" applyBorder="1"/>
    <xf numFmtId="0" fontId="11" fillId="5" borderId="24" xfId="0" applyFont="1" applyFill="1" applyBorder="1" applyAlignment="1">
      <alignment horizontal="center" vertical="center"/>
    </xf>
    <xf numFmtId="0" fontId="9" fillId="3" borderId="9" xfId="0" applyFont="1" applyFill="1" applyBorder="1"/>
    <xf numFmtId="0" fontId="11" fillId="7" borderId="29" xfId="0" applyFont="1" applyFill="1" applyBorder="1" applyAlignment="1">
      <alignment horizontal="center" vertical="center"/>
    </xf>
    <xf numFmtId="0" fontId="11" fillId="6" borderId="29" xfId="0" applyFont="1" applyFill="1" applyBorder="1" applyAlignment="1">
      <alignment horizontal="center" vertical="center"/>
    </xf>
    <xf numFmtId="0" fontId="12" fillId="3" borderId="0" xfId="0" applyFont="1" applyFill="1" applyAlignment="1">
      <alignment horizontal="left" vertical="center" wrapText="1"/>
    </xf>
    <xf numFmtId="0" fontId="12" fillId="3" borderId="0" xfId="0" applyFont="1" applyFill="1" applyAlignment="1">
      <alignment horizontal="center" vertical="center" wrapText="1"/>
    </xf>
    <xf numFmtId="0" fontId="11" fillId="8" borderId="29" xfId="0" applyFont="1" applyFill="1" applyBorder="1" applyAlignment="1">
      <alignment horizontal="center" vertical="center"/>
    </xf>
    <xf numFmtId="0" fontId="11" fillId="9" borderId="32" xfId="0" applyFont="1" applyFill="1" applyBorder="1" applyAlignment="1">
      <alignment horizontal="center" vertical="center"/>
    </xf>
    <xf numFmtId="0" fontId="0" fillId="3" borderId="11" xfId="0" applyFill="1" applyBorder="1"/>
    <xf numFmtId="0" fontId="0" fillId="3" borderId="12" xfId="0" applyFill="1" applyBorder="1"/>
    <xf numFmtId="0" fontId="0" fillId="3" borderId="0" xfId="0" applyFill="1" applyAlignment="1">
      <alignment horizontal="center"/>
    </xf>
    <xf numFmtId="0" fontId="14" fillId="3" borderId="6" xfId="0" applyFont="1" applyFill="1" applyBorder="1"/>
    <xf numFmtId="0" fontId="12" fillId="3" borderId="6" xfId="0" applyFont="1" applyFill="1" applyBorder="1" applyAlignment="1">
      <alignment horizontal="left" vertical="center" wrapText="1"/>
    </xf>
    <xf numFmtId="0" fontId="12" fillId="3" borderId="6" xfId="0" applyFont="1" applyFill="1" applyBorder="1" applyAlignment="1">
      <alignment horizontal="center" vertical="center" wrapText="1"/>
    </xf>
    <xf numFmtId="0" fontId="0" fillId="3" borderId="6" xfId="0" applyFill="1" applyBorder="1" applyAlignment="1">
      <alignment horizontal="center"/>
    </xf>
    <xf numFmtId="0" fontId="2" fillId="3" borderId="0" xfId="0" applyFont="1" applyFill="1" applyAlignment="1">
      <alignment vertical="center"/>
    </xf>
    <xf numFmtId="0" fontId="2" fillId="3" borderId="10" xfId="0" applyFont="1" applyFill="1" applyBorder="1" applyAlignment="1">
      <alignment vertical="center"/>
    </xf>
    <xf numFmtId="0" fontId="0" fillId="3" borderId="10" xfId="0" applyFill="1" applyBorder="1"/>
    <xf numFmtId="0" fontId="4" fillId="10" borderId="6" xfId="0" applyFont="1" applyFill="1" applyBorder="1"/>
    <xf numFmtId="0" fontId="4" fillId="10" borderId="7" xfId="0" applyFont="1" applyFill="1" applyBorder="1"/>
    <xf numFmtId="0" fontId="5" fillId="10" borderId="11" xfId="0" applyFont="1" applyFill="1" applyBorder="1" applyAlignment="1">
      <alignment vertical="top"/>
    </xf>
    <xf numFmtId="0" fontId="4" fillId="10" borderId="12" xfId="0" applyFont="1" applyFill="1" applyBorder="1"/>
    <xf numFmtId="0" fontId="4" fillId="10" borderId="13" xfId="0" applyFont="1" applyFill="1" applyBorder="1"/>
    <xf numFmtId="0" fontId="5" fillId="10" borderId="4" xfId="0" applyFont="1" applyFill="1" applyBorder="1" applyAlignment="1">
      <alignment horizontal="center" vertical="center"/>
    </xf>
    <xf numFmtId="0" fontId="0" fillId="4" borderId="0" xfId="0" applyFill="1" applyProtection="1">
      <protection locked="0"/>
    </xf>
    <xf numFmtId="0" fontId="15" fillId="2" borderId="30" xfId="0" applyFont="1" applyFill="1" applyBorder="1" applyAlignment="1" applyProtection="1">
      <alignment vertical="center"/>
      <protection locked="0"/>
    </xf>
    <xf numFmtId="0" fontId="2" fillId="11" borderId="18" xfId="0" applyFont="1" applyFill="1" applyBorder="1" applyAlignment="1" applyProtection="1">
      <alignment vertical="center"/>
      <protection locked="0"/>
    </xf>
    <xf numFmtId="0" fontId="4" fillId="10" borderId="9" xfId="0" applyFont="1" applyFill="1" applyBorder="1"/>
    <xf numFmtId="0" fontId="4" fillId="10" borderId="0" xfId="0" applyFont="1" applyFill="1"/>
    <xf numFmtId="0" fontId="10" fillId="3" borderId="0" xfId="0" applyFont="1" applyFill="1" applyAlignment="1" applyProtection="1">
      <alignment horizontal="center"/>
      <protection locked="0"/>
    </xf>
    <xf numFmtId="0" fontId="30" fillId="3" borderId="0" xfId="0" applyFont="1" applyFill="1" applyAlignment="1">
      <alignment horizontal="center" vertical="center"/>
    </xf>
    <xf numFmtId="0" fontId="12" fillId="0" borderId="24" xfId="0" applyFont="1" applyBorder="1" applyAlignment="1">
      <alignment horizontal="center" vertical="center"/>
    </xf>
    <xf numFmtId="0" fontId="12" fillId="3" borderId="16" xfId="0" applyFont="1" applyFill="1" applyBorder="1" applyAlignment="1" applyProtection="1">
      <alignment horizontal="left" vertical="center" wrapText="1"/>
      <protection locked="0"/>
    </xf>
    <xf numFmtId="0" fontId="12" fillId="0" borderId="29" xfId="0" applyFont="1" applyBorder="1" applyAlignment="1">
      <alignment horizontal="center" vertical="center"/>
    </xf>
    <xf numFmtId="0" fontId="12" fillId="3" borderId="18" xfId="0" applyFont="1" applyFill="1" applyBorder="1" applyAlignment="1">
      <alignment horizontal="left" vertical="center" wrapText="1"/>
    </xf>
    <xf numFmtId="0" fontId="12" fillId="3" borderId="19" xfId="0" applyFont="1" applyFill="1" applyBorder="1" applyAlignment="1" applyProtection="1">
      <alignment horizontal="left" vertical="center" wrapText="1"/>
      <protection locked="0"/>
    </xf>
    <xf numFmtId="0" fontId="32" fillId="0" borderId="18" xfId="1" applyFont="1" applyBorder="1" applyAlignment="1" applyProtection="1">
      <alignment horizontal="center" vertical="center" wrapText="1"/>
      <protection locked="0"/>
    </xf>
    <xf numFmtId="0" fontId="12" fillId="0" borderId="18" xfId="0" applyFont="1" applyBorder="1" applyAlignment="1">
      <alignment horizontal="left" vertical="center" wrapText="1"/>
    </xf>
    <xf numFmtId="0" fontId="33" fillId="3" borderId="18" xfId="0" applyFont="1" applyFill="1" applyBorder="1" applyAlignment="1">
      <alignment horizontal="left" vertical="center" wrapText="1"/>
    </xf>
    <xf numFmtId="0" fontId="35" fillId="0" borderId="19" xfId="0" applyFont="1" applyBorder="1" applyAlignment="1" applyProtection="1">
      <alignment horizontal="left" vertical="center" wrapText="1"/>
      <protection locked="0"/>
    </xf>
    <xf numFmtId="0" fontId="10" fillId="0" borderId="0" xfId="0" applyFont="1"/>
    <xf numFmtId="0" fontId="10" fillId="3" borderId="19" xfId="0" applyFont="1" applyFill="1" applyBorder="1" applyAlignment="1" applyProtection="1">
      <alignment horizontal="left" vertical="center" wrapText="1"/>
      <protection locked="0"/>
    </xf>
    <xf numFmtId="0" fontId="12" fillId="0" borderId="32" xfId="0" applyFont="1" applyBorder="1" applyAlignment="1">
      <alignment horizontal="center" vertical="center"/>
    </xf>
    <xf numFmtId="0" fontId="12" fillId="3" borderId="22" xfId="0" applyFont="1" applyFill="1" applyBorder="1" applyAlignment="1">
      <alignment horizontal="left" vertical="center" wrapText="1"/>
    </xf>
    <xf numFmtId="0" fontId="10" fillId="3" borderId="23" xfId="0" applyFont="1" applyFill="1" applyBorder="1" applyAlignment="1" applyProtection="1">
      <alignment horizontal="left" vertical="center" wrapText="1"/>
      <protection locked="0"/>
    </xf>
    <xf numFmtId="0" fontId="12" fillId="3" borderId="0" xfId="0" applyFont="1" applyFill="1" applyAlignment="1">
      <alignment horizontal="left" vertical="center"/>
    </xf>
    <xf numFmtId="0" fontId="42" fillId="5" borderId="18" xfId="0" applyFont="1" applyFill="1" applyBorder="1" applyAlignment="1" applyProtection="1">
      <alignment horizontal="center" vertical="center"/>
      <protection locked="0"/>
    </xf>
    <xf numFmtId="0" fontId="12" fillId="7" borderId="18" xfId="0" applyFont="1" applyFill="1" applyBorder="1" applyAlignment="1" applyProtection="1">
      <alignment horizontal="center" vertical="center"/>
      <protection locked="0"/>
    </xf>
    <xf numFmtId="0" fontId="12" fillId="6" borderId="18" xfId="0" applyFont="1" applyFill="1" applyBorder="1" applyAlignment="1" applyProtection="1">
      <alignment horizontal="center" vertical="center"/>
      <protection locked="0"/>
    </xf>
    <xf numFmtId="0" fontId="12" fillId="8" borderId="18" xfId="0" applyFont="1" applyFill="1" applyBorder="1" applyAlignment="1" applyProtection="1">
      <alignment horizontal="center" vertical="center"/>
      <protection locked="0"/>
    </xf>
    <xf numFmtId="0" fontId="12" fillId="9" borderId="30" xfId="0" applyFont="1" applyFill="1" applyBorder="1" applyAlignment="1" applyProtection="1">
      <alignment horizontal="center" vertical="center"/>
      <protection locked="0"/>
    </xf>
    <xf numFmtId="0" fontId="10" fillId="3" borderId="48" xfId="0" applyFont="1" applyFill="1" applyBorder="1"/>
    <xf numFmtId="0" fontId="10" fillId="3" borderId="50" xfId="0" applyFont="1" applyFill="1" applyBorder="1"/>
    <xf numFmtId="0" fontId="41" fillId="5" borderId="35" xfId="0" applyFont="1" applyFill="1" applyBorder="1" applyAlignment="1" applyProtection="1">
      <alignment horizontal="center" vertical="center"/>
      <protection locked="0"/>
    </xf>
    <xf numFmtId="0" fontId="11" fillId="7" borderId="35" xfId="0" applyFont="1" applyFill="1" applyBorder="1" applyAlignment="1" applyProtection="1">
      <alignment horizontal="center" vertical="center"/>
      <protection locked="0"/>
    </xf>
    <xf numFmtId="0" fontId="11" fillId="6" borderId="35" xfId="0" applyFont="1" applyFill="1" applyBorder="1" applyAlignment="1" applyProtection="1">
      <alignment horizontal="center" vertical="center"/>
      <protection locked="0"/>
    </xf>
    <xf numFmtId="0" fontId="11" fillId="8" borderId="35" xfId="0" applyFont="1" applyFill="1" applyBorder="1" applyAlignment="1" applyProtection="1">
      <alignment horizontal="center" vertical="center"/>
      <protection locked="0"/>
    </xf>
    <xf numFmtId="0" fontId="11" fillId="9" borderId="34" xfId="0" applyFont="1" applyFill="1" applyBorder="1" applyAlignment="1" applyProtection="1">
      <alignment horizontal="center" vertical="center"/>
      <protection locked="0"/>
    </xf>
    <xf numFmtId="0" fontId="0" fillId="0" borderId="0" xfId="0" applyAlignment="1">
      <alignment horizontal="center"/>
    </xf>
    <xf numFmtId="0" fontId="2" fillId="0" borderId="15" xfId="0" applyFont="1" applyBorder="1" applyAlignment="1">
      <alignment horizontal="left" vertical="center" wrapText="1"/>
    </xf>
    <xf numFmtId="0" fontId="12" fillId="0" borderId="16" xfId="0" applyFont="1" applyBorder="1" applyAlignment="1" applyProtection="1">
      <alignment vertical="center" wrapText="1"/>
      <protection locked="0"/>
    </xf>
    <xf numFmtId="0" fontId="2" fillId="3" borderId="29" xfId="0" applyFont="1" applyFill="1" applyBorder="1" applyAlignment="1">
      <alignment horizontal="center" vertical="center" wrapText="1"/>
    </xf>
    <xf numFmtId="0" fontId="2" fillId="0" borderId="18" xfId="0" applyFont="1" applyBorder="1" applyAlignment="1">
      <alignment horizontal="left" vertical="center" wrapText="1"/>
    </xf>
    <xf numFmtId="0" fontId="12" fillId="3" borderId="19" xfId="0" applyFont="1" applyFill="1" applyBorder="1" applyAlignment="1" applyProtection="1">
      <alignment vertical="center" wrapText="1"/>
      <protection locked="0"/>
    </xf>
    <xf numFmtId="0" fontId="54" fillId="3" borderId="29" xfId="0" applyFont="1" applyFill="1" applyBorder="1" applyAlignment="1">
      <alignment horizontal="center" vertical="center" wrapText="1"/>
    </xf>
    <xf numFmtId="0" fontId="12" fillId="3" borderId="17" xfId="0" applyFont="1" applyFill="1" applyBorder="1" applyAlignment="1">
      <alignment horizontal="center" vertical="center"/>
    </xf>
    <xf numFmtId="0" fontId="12" fillId="3" borderId="18" xfId="0" applyFont="1" applyFill="1" applyBorder="1" applyAlignment="1">
      <alignment vertical="center" wrapText="1"/>
    </xf>
    <xf numFmtId="0" fontId="12" fillId="0" borderId="18" xfId="0" applyFont="1" applyBorder="1" applyAlignment="1">
      <alignment vertical="center" wrapText="1"/>
    </xf>
    <xf numFmtId="0" fontId="55" fillId="10" borderId="24" xfId="0" applyFont="1" applyFill="1" applyBorder="1" applyAlignment="1">
      <alignment horizontal="center" vertical="center" wrapText="1"/>
    </xf>
    <xf numFmtId="0" fontId="55" fillId="10" borderId="24" xfId="0" applyFont="1" applyFill="1" applyBorder="1" applyAlignment="1">
      <alignment horizontal="left" vertical="top" wrapText="1"/>
    </xf>
    <xf numFmtId="0" fontId="5" fillId="14" borderId="44" xfId="0" applyFont="1" applyFill="1" applyBorder="1" applyAlignment="1">
      <alignment horizontal="center" vertical="center"/>
    </xf>
    <xf numFmtId="0" fontId="5" fillId="14" borderId="44" xfId="0" applyFont="1" applyFill="1" applyBorder="1" applyAlignment="1" applyProtection="1">
      <alignment horizontal="center" vertical="center"/>
      <protection locked="0"/>
    </xf>
    <xf numFmtId="0" fontId="5" fillId="14" borderId="10" xfId="0" applyFont="1" applyFill="1" applyBorder="1" applyAlignment="1">
      <alignment horizontal="center" vertical="center"/>
    </xf>
    <xf numFmtId="0" fontId="5" fillId="14" borderId="1" xfId="0" applyFont="1" applyFill="1" applyBorder="1" applyAlignment="1">
      <alignment horizontal="center" vertical="center"/>
    </xf>
    <xf numFmtId="0" fontId="5" fillId="14" borderId="27" xfId="0" applyFont="1" applyFill="1" applyBorder="1" applyAlignment="1">
      <alignment horizontal="center" vertical="center"/>
    </xf>
    <xf numFmtId="0" fontId="11" fillId="5" borderId="3" xfId="0" applyFont="1" applyFill="1" applyBorder="1" applyAlignment="1">
      <alignment horizontal="center" vertical="center"/>
    </xf>
    <xf numFmtId="0" fontId="11" fillId="7" borderId="3" xfId="0" applyFont="1" applyFill="1" applyBorder="1" applyAlignment="1">
      <alignment horizontal="center" vertical="center"/>
    </xf>
    <xf numFmtId="0" fontId="11" fillId="6" borderId="3" xfId="0" applyFont="1" applyFill="1" applyBorder="1" applyAlignment="1">
      <alignment horizontal="center" vertical="center"/>
    </xf>
    <xf numFmtId="0" fontId="11" fillId="8" borderId="3" xfId="0" applyFont="1" applyFill="1" applyBorder="1" applyAlignment="1">
      <alignment horizontal="center" vertical="center"/>
    </xf>
    <xf numFmtId="0" fontId="11" fillId="9" borderId="3" xfId="0" applyFont="1" applyFill="1" applyBorder="1" applyAlignment="1">
      <alignment horizontal="center" vertical="center"/>
    </xf>
    <xf numFmtId="0" fontId="12" fillId="10" borderId="36" xfId="0" applyFont="1" applyFill="1" applyBorder="1" applyAlignment="1">
      <alignment horizontal="center" vertical="center"/>
    </xf>
    <xf numFmtId="0" fontId="12" fillId="10" borderId="39" xfId="0" applyFont="1" applyFill="1" applyBorder="1" applyAlignment="1">
      <alignment horizontal="center" vertical="center"/>
    </xf>
    <xf numFmtId="0" fontId="12" fillId="10" borderId="41" xfId="0" applyFont="1" applyFill="1" applyBorder="1" applyAlignment="1">
      <alignment horizontal="center" vertical="center"/>
    </xf>
    <xf numFmtId="0" fontId="12" fillId="15" borderId="0" xfId="0" applyFont="1" applyFill="1" applyAlignment="1">
      <alignment horizontal="left" vertical="top"/>
    </xf>
    <xf numFmtId="0" fontId="12" fillId="15" borderId="0" xfId="0" applyFont="1" applyFill="1" applyAlignment="1">
      <alignment horizontal="left" vertical="top" wrapText="1"/>
    </xf>
    <xf numFmtId="0" fontId="11" fillId="15" borderId="45" xfId="0" applyFont="1" applyFill="1" applyBorder="1" applyAlignment="1">
      <alignment horizontal="left" vertical="top"/>
    </xf>
    <xf numFmtId="0" fontId="11" fillId="15" borderId="46" xfId="0" applyFont="1" applyFill="1" applyBorder="1" applyAlignment="1">
      <alignment horizontal="left" vertical="top" wrapText="1"/>
    </xf>
    <xf numFmtId="0" fontId="11" fillId="15" borderId="51" xfId="0" applyFont="1" applyFill="1" applyBorder="1" applyAlignment="1">
      <alignment horizontal="left" vertical="top" wrapText="1"/>
    </xf>
    <xf numFmtId="0" fontId="11" fillId="15" borderId="47" xfId="0" applyFont="1" applyFill="1" applyBorder="1" applyAlignment="1">
      <alignment horizontal="left" vertical="top"/>
    </xf>
    <xf numFmtId="0" fontId="11" fillId="15" borderId="49" xfId="0" applyFont="1" applyFill="1" applyBorder="1" applyAlignment="1">
      <alignment horizontal="left" vertical="top"/>
    </xf>
    <xf numFmtId="0" fontId="12" fillId="15" borderId="45" xfId="0" applyFont="1" applyFill="1" applyBorder="1" applyAlignment="1">
      <alignment vertical="top"/>
    </xf>
    <xf numFmtId="0" fontId="12" fillId="15" borderId="46" xfId="0" applyFont="1" applyFill="1" applyBorder="1" applyAlignment="1">
      <alignment horizontal="left" vertical="top" wrapText="1"/>
    </xf>
    <xf numFmtId="0" fontId="12" fillId="15" borderId="51" xfId="0" applyFont="1" applyFill="1" applyBorder="1" applyAlignment="1">
      <alignment vertical="top" wrapText="1"/>
    </xf>
    <xf numFmtId="0" fontId="12" fillId="15" borderId="47" xfId="0" applyFont="1" applyFill="1" applyBorder="1" applyAlignment="1">
      <alignment vertical="top"/>
    </xf>
    <xf numFmtId="0" fontId="12" fillId="15" borderId="49" xfId="0" applyFont="1" applyFill="1" applyBorder="1" applyAlignment="1">
      <alignment vertical="top"/>
    </xf>
    <xf numFmtId="0" fontId="2" fillId="3" borderId="55" xfId="0" applyFont="1" applyFill="1" applyBorder="1" applyAlignment="1">
      <alignment horizontal="left" vertical="top" wrapText="1"/>
    </xf>
    <xf numFmtId="0" fontId="2" fillId="3" borderId="43" xfId="0" applyFont="1" applyFill="1" applyBorder="1" applyAlignment="1">
      <alignment horizontal="left" vertical="top" wrapText="1"/>
    </xf>
    <xf numFmtId="0" fontId="12" fillId="3" borderId="56" xfId="0" applyFont="1" applyFill="1" applyBorder="1" applyAlignment="1" applyProtection="1">
      <alignment vertical="center" wrapText="1"/>
      <protection locked="0"/>
    </xf>
    <xf numFmtId="0" fontId="12" fillId="3" borderId="29" xfId="0" applyFont="1" applyFill="1" applyBorder="1" applyAlignment="1">
      <alignment horizontal="center" vertical="center"/>
    </xf>
    <xf numFmtId="0" fontId="2" fillId="3" borderId="18" xfId="0" applyFont="1" applyFill="1" applyBorder="1" applyAlignment="1">
      <alignment horizontal="left" vertical="top" wrapText="1"/>
    </xf>
    <xf numFmtId="0" fontId="12" fillId="3" borderId="32" xfId="0" applyFont="1" applyFill="1" applyBorder="1" applyAlignment="1">
      <alignment horizontal="center" vertical="center"/>
    </xf>
    <xf numFmtId="0" fontId="2" fillId="3" borderId="22" xfId="0" applyFont="1" applyFill="1" applyBorder="1" applyAlignment="1">
      <alignment horizontal="left" vertical="top" wrapText="1"/>
    </xf>
    <xf numFmtId="0" fontId="32" fillId="0" borderId="22" xfId="1" applyFont="1" applyBorder="1" applyAlignment="1" applyProtection="1">
      <alignment horizontal="center" vertical="center" wrapText="1"/>
      <protection locked="0"/>
    </xf>
    <xf numFmtId="0" fontId="12" fillId="3" borderId="23" xfId="0" applyFont="1" applyFill="1" applyBorder="1" applyAlignment="1" applyProtection="1">
      <alignment vertical="center" wrapText="1"/>
      <protection locked="0"/>
    </xf>
    <xf numFmtId="0" fontId="15" fillId="10"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0" borderId="27" xfId="0" applyFont="1" applyFill="1" applyBorder="1" applyAlignment="1">
      <alignment horizontal="center" vertical="center"/>
    </xf>
    <xf numFmtId="0" fontId="10" fillId="3" borderId="0" xfId="0" applyFont="1" applyFill="1" applyAlignment="1">
      <alignment horizontal="left" vertical="center"/>
    </xf>
    <xf numFmtId="0" fontId="0" fillId="0" borderId="0" xfId="0" applyAlignment="1">
      <alignment horizontal="left" vertical="center"/>
    </xf>
    <xf numFmtId="0" fontId="5" fillId="10" borderId="1" xfId="0" applyFont="1" applyFill="1" applyBorder="1" applyAlignment="1">
      <alignment horizontal="left" vertical="center"/>
    </xf>
    <xf numFmtId="0" fontId="2" fillId="3" borderId="55"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17" xfId="0" applyFont="1" applyFill="1" applyBorder="1" applyAlignment="1">
      <alignment horizontal="center" vertical="center"/>
    </xf>
    <xf numFmtId="0" fontId="2" fillId="3" borderId="21" xfId="0" applyFont="1" applyFill="1" applyBorder="1" applyAlignment="1">
      <alignment horizontal="center" vertical="center"/>
    </xf>
    <xf numFmtId="0" fontId="3" fillId="3" borderId="18" xfId="0" applyFont="1" applyFill="1" applyBorder="1" applyAlignment="1">
      <alignment horizontal="left" vertical="top" wrapText="1"/>
    </xf>
    <xf numFmtId="0" fontId="61" fillId="0" borderId="0" xfId="0" applyFont="1" applyAlignment="1">
      <alignment horizontal="left" vertical="top" wrapText="1"/>
    </xf>
    <xf numFmtId="0" fontId="3" fillId="3" borderId="22" xfId="0" applyFont="1" applyFill="1" applyBorder="1" applyAlignment="1">
      <alignment horizontal="left" vertical="top" wrapText="1"/>
    </xf>
    <xf numFmtId="0" fontId="62" fillId="0" borderId="18" xfId="0" applyFont="1" applyBorder="1" applyAlignment="1">
      <alignment horizontal="left" vertical="top" wrapText="1"/>
    </xf>
    <xf numFmtId="0" fontId="62" fillId="0" borderId="0" xfId="0" applyFont="1" applyAlignment="1">
      <alignment horizontal="left" vertical="top" wrapText="1"/>
    </xf>
    <xf numFmtId="0" fontId="3" fillId="0" borderId="0" xfId="0" applyFont="1" applyAlignment="1">
      <alignment horizontal="left" vertical="top" wrapText="1"/>
    </xf>
    <xf numFmtId="0" fontId="2" fillId="3" borderId="57" xfId="0" applyFont="1" applyFill="1" applyBorder="1" applyAlignment="1">
      <alignment horizontal="left" vertical="top" wrapText="1"/>
    </xf>
    <xf numFmtId="0" fontId="3" fillId="3" borderId="55" xfId="0" applyFont="1" applyFill="1" applyBorder="1" applyAlignment="1">
      <alignment horizontal="left" vertical="top" wrapText="1"/>
    </xf>
    <xf numFmtId="0" fontId="64" fillId="0" borderId="18" xfId="0" applyFont="1" applyBorder="1" applyAlignment="1">
      <alignment horizontal="left" vertical="top" wrapText="1"/>
    </xf>
    <xf numFmtId="0" fontId="65" fillId="0" borderId="0" xfId="0" applyFont="1"/>
    <xf numFmtId="0" fontId="56" fillId="0" borderId="9" xfId="0" applyFont="1" applyBorder="1"/>
    <xf numFmtId="0" fontId="56" fillId="0" borderId="0" xfId="0" applyFont="1"/>
    <xf numFmtId="0" fontId="56" fillId="0" borderId="12" xfId="0" applyFont="1" applyBorder="1"/>
    <xf numFmtId="0" fontId="56" fillId="0" borderId="13" xfId="0" applyFont="1" applyBorder="1"/>
    <xf numFmtId="0" fontId="0" fillId="3" borderId="37" xfId="0" applyFill="1" applyBorder="1"/>
    <xf numFmtId="0" fontId="12" fillId="0" borderId="56" xfId="0" applyFont="1" applyBorder="1" applyAlignment="1" applyProtection="1">
      <alignment vertical="center" wrapText="1"/>
      <protection locked="0"/>
    </xf>
    <xf numFmtId="0" fontId="2" fillId="0" borderId="17" xfId="0" applyFont="1" applyBorder="1" applyAlignment="1">
      <alignment horizontal="center" vertical="center"/>
    </xf>
    <xf numFmtId="0" fontId="2" fillId="0" borderId="18" xfId="0" applyFont="1" applyBorder="1" applyAlignment="1">
      <alignment horizontal="left" vertical="top" wrapText="1"/>
    </xf>
    <xf numFmtId="0" fontId="3" fillId="0" borderId="18" xfId="0" applyFont="1" applyBorder="1" applyAlignment="1">
      <alignment horizontal="left" vertical="top" wrapText="1"/>
    </xf>
    <xf numFmtId="0" fontId="15" fillId="10" borderId="27" xfId="0" applyFont="1" applyFill="1" applyBorder="1" applyAlignment="1">
      <alignment horizontal="center" vertical="center"/>
    </xf>
    <xf numFmtId="0" fontId="11" fillId="5" borderId="24" xfId="0" applyFont="1" applyFill="1" applyBorder="1" applyAlignment="1">
      <alignment horizontal="left" vertical="center"/>
    </xf>
    <xf numFmtId="0" fontId="11" fillId="7" borderId="29" xfId="0" applyFont="1" applyFill="1" applyBorder="1" applyAlignment="1">
      <alignment horizontal="left" vertical="center"/>
    </xf>
    <xf numFmtId="0" fontId="11" fillId="6" borderId="29" xfId="0" applyFont="1" applyFill="1" applyBorder="1" applyAlignment="1">
      <alignment horizontal="left" vertical="center"/>
    </xf>
    <xf numFmtId="0" fontId="11" fillId="8" borderId="29" xfId="0" applyFont="1" applyFill="1" applyBorder="1" applyAlignment="1">
      <alignment horizontal="left" vertical="center"/>
    </xf>
    <xf numFmtId="0" fontId="11" fillId="9" borderId="32" xfId="0" applyFont="1" applyFill="1" applyBorder="1" applyAlignment="1">
      <alignment horizontal="left" vertical="center"/>
    </xf>
    <xf numFmtId="0" fontId="7" fillId="0" borderId="15" xfId="0" applyFont="1" applyBorder="1" applyAlignment="1" applyProtection="1">
      <alignment horizontal="center" vertical="center" wrapText="1"/>
      <protection locked="0"/>
    </xf>
    <xf numFmtId="0" fontId="42" fillId="0" borderId="15" xfId="0" applyFont="1" applyBorder="1" applyAlignment="1" applyProtection="1">
      <alignment horizontal="center" vertical="center" wrapText="1"/>
      <protection locked="0"/>
    </xf>
    <xf numFmtId="0" fontId="9" fillId="9" borderId="10" xfId="0" applyFont="1" applyFill="1" applyBorder="1"/>
    <xf numFmtId="0" fontId="9" fillId="9" borderId="36" xfId="0" applyFont="1" applyFill="1" applyBorder="1"/>
    <xf numFmtId="0" fontId="9" fillId="9" borderId="37" xfId="0" applyFont="1" applyFill="1" applyBorder="1"/>
    <xf numFmtId="0" fontId="9" fillId="9" borderId="38" xfId="0" applyFont="1" applyFill="1" applyBorder="1"/>
    <xf numFmtId="0" fontId="9" fillId="9" borderId="0" xfId="0" applyFont="1" applyFill="1"/>
    <xf numFmtId="0" fontId="9" fillId="9" borderId="40" xfId="0" applyFont="1" applyFill="1" applyBorder="1"/>
    <xf numFmtId="0" fontId="12" fillId="9" borderId="39" xfId="0" applyFont="1" applyFill="1" applyBorder="1" applyAlignment="1">
      <alignment horizontal="left" vertical="center" wrapText="1"/>
    </xf>
    <xf numFmtId="0" fontId="12" fillId="9" borderId="0" xfId="0" applyFont="1" applyFill="1" applyAlignment="1">
      <alignment horizontal="center" vertical="center" wrapText="1"/>
    </xf>
    <xf numFmtId="0" fontId="9" fillId="9" borderId="0" xfId="0" applyFont="1" applyFill="1" applyAlignment="1">
      <alignment horizontal="center"/>
    </xf>
    <xf numFmtId="0" fontId="0" fillId="9" borderId="41" xfId="0" applyFill="1" applyBorder="1"/>
    <xf numFmtId="0" fontId="0" fillId="9" borderId="42" xfId="0" applyFill="1" applyBorder="1"/>
    <xf numFmtId="0" fontId="12" fillId="9" borderId="42" xfId="0" applyFont="1" applyFill="1" applyBorder="1" applyAlignment="1">
      <alignment horizontal="left" vertical="center" wrapText="1"/>
    </xf>
    <xf numFmtId="0" fontId="12" fillId="9" borderId="42" xfId="0" applyFont="1" applyFill="1" applyBorder="1" applyAlignment="1">
      <alignment horizontal="center" vertical="center" wrapText="1"/>
    </xf>
    <xf numFmtId="0" fontId="0" fillId="9" borderId="42" xfId="0" applyFill="1" applyBorder="1" applyAlignment="1">
      <alignment horizontal="center"/>
    </xf>
    <xf numFmtId="0" fontId="0" fillId="9" borderId="43" xfId="0" applyFill="1" applyBorder="1"/>
    <xf numFmtId="0" fontId="2" fillId="0" borderId="17" xfId="0"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29" xfId="0" applyFont="1" applyBorder="1" applyAlignment="1">
      <alignment vertical="center" wrapText="1"/>
    </xf>
    <xf numFmtId="0" fontId="2" fillId="3" borderId="17" xfId="0" applyFont="1" applyFill="1" applyBorder="1" applyAlignment="1" applyProtection="1">
      <alignment horizontal="center" vertical="center" wrapText="1"/>
      <protection locked="0"/>
    </xf>
    <xf numFmtId="0" fontId="2" fillId="3" borderId="59" xfId="0" applyFont="1" applyFill="1" applyBorder="1" applyAlignment="1" applyProtection="1">
      <alignment horizontal="center" vertical="center" wrapText="1"/>
      <protection locked="0"/>
    </xf>
    <xf numFmtId="0" fontId="2" fillId="3" borderId="40" xfId="0" applyFont="1" applyFill="1" applyBorder="1" applyAlignment="1">
      <alignment horizontal="left" vertical="center"/>
    </xf>
    <xf numFmtId="0" fontId="2" fillId="3" borderId="40" xfId="0" applyFont="1" applyFill="1" applyBorder="1" applyAlignment="1">
      <alignment horizontal="left" vertical="center" wrapText="1"/>
    </xf>
    <xf numFmtId="0" fontId="32" fillId="0" borderId="45" xfId="1" applyFont="1" applyBorder="1" applyAlignment="1" applyProtection="1">
      <alignment horizontal="center" vertical="center" wrapText="1"/>
      <protection locked="0"/>
    </xf>
    <xf numFmtId="0" fontId="12" fillId="3" borderId="60" xfId="0" applyFont="1" applyFill="1" applyBorder="1" applyAlignment="1" applyProtection="1">
      <alignment vertical="center" wrapText="1"/>
      <protection locked="0"/>
    </xf>
    <xf numFmtId="0" fontId="2" fillId="3" borderId="18" xfId="0" applyFont="1" applyFill="1" applyBorder="1" applyAlignment="1" applyProtection="1">
      <alignment horizontal="center" vertical="center" wrapText="1"/>
      <protection locked="0"/>
    </xf>
    <xf numFmtId="0" fontId="10" fillId="3" borderId="18" xfId="0" applyFont="1" applyFill="1" applyBorder="1"/>
    <xf numFmtId="0" fontId="2" fillId="3" borderId="18" xfId="0" applyFont="1" applyFill="1" applyBorder="1" applyAlignment="1">
      <alignment horizontal="left" vertical="center"/>
    </xf>
    <xf numFmtId="0" fontId="32" fillId="0" borderId="55" xfId="1" applyFont="1" applyBorder="1" applyAlignment="1" applyProtection="1">
      <alignment horizontal="center" vertical="center" wrapText="1"/>
      <protection locked="0"/>
    </xf>
    <xf numFmtId="0" fontId="15" fillId="10" borderId="18" xfId="0" applyFont="1" applyFill="1" applyBorder="1" applyAlignment="1">
      <alignment horizontal="center" vertical="center"/>
    </xf>
    <xf numFmtId="0" fontId="5" fillId="10" borderId="18" xfId="0" applyFont="1" applyFill="1" applyBorder="1" applyAlignment="1">
      <alignment horizontal="center" vertical="center"/>
    </xf>
    <xf numFmtId="0" fontId="9" fillId="9" borderId="39" xfId="0" applyFont="1" applyFill="1" applyBorder="1"/>
    <xf numFmtId="0" fontId="11" fillId="5" borderId="15" xfId="0" applyFont="1" applyFill="1" applyBorder="1" applyAlignment="1">
      <alignment horizontal="center" vertical="center"/>
    </xf>
    <xf numFmtId="0" fontId="11" fillId="7" borderId="18" xfId="0" applyFont="1" applyFill="1" applyBorder="1" applyAlignment="1">
      <alignment horizontal="center" vertical="center"/>
    </xf>
    <xf numFmtId="0" fontId="11" fillId="6" borderId="18" xfId="0" applyFont="1" applyFill="1" applyBorder="1" applyAlignment="1">
      <alignment horizontal="center" vertical="center"/>
    </xf>
    <xf numFmtId="0" fontId="11" fillId="8" borderId="18" xfId="0" applyFont="1" applyFill="1" applyBorder="1" applyAlignment="1">
      <alignment horizontal="center" vertical="center"/>
    </xf>
    <xf numFmtId="0" fontId="11" fillId="9" borderId="22" xfId="0" applyFont="1" applyFill="1" applyBorder="1" applyAlignment="1">
      <alignment horizontal="center" vertical="center"/>
    </xf>
    <xf numFmtId="0" fontId="0" fillId="0" borderId="64" xfId="0" applyBorder="1"/>
    <xf numFmtId="0" fontId="15" fillId="10" borderId="64" xfId="0" applyFont="1" applyFill="1" applyBorder="1" applyAlignment="1">
      <alignment horizontal="center" vertical="center"/>
    </xf>
    <xf numFmtId="0" fontId="5" fillId="10" borderId="64" xfId="0" applyFont="1" applyFill="1" applyBorder="1" applyAlignment="1">
      <alignment horizontal="center" vertical="center"/>
    </xf>
    <xf numFmtId="0" fontId="2" fillId="3" borderId="64" xfId="0" applyFont="1" applyFill="1" applyBorder="1" applyAlignment="1">
      <alignment horizontal="center" vertical="center"/>
    </xf>
    <xf numFmtId="0" fontId="2" fillId="3" borderId="64" xfId="0" applyFont="1" applyFill="1" applyBorder="1" applyAlignment="1">
      <alignment horizontal="left" vertical="top" wrapText="1"/>
    </xf>
    <xf numFmtId="0" fontId="32" fillId="0" borderId="64" xfId="1" applyFont="1" applyBorder="1" applyAlignment="1" applyProtection="1">
      <alignment horizontal="center" vertical="center" wrapText="1"/>
      <protection locked="0"/>
    </xf>
    <xf numFmtId="0" fontId="12" fillId="3" borderId="64" xfId="0" applyFont="1" applyFill="1" applyBorder="1" applyAlignment="1" applyProtection="1">
      <alignment vertical="center" wrapText="1"/>
      <protection locked="0"/>
    </xf>
    <xf numFmtId="0" fontId="2" fillId="0" borderId="64" xfId="0" applyFont="1" applyBorder="1" applyAlignment="1">
      <alignment horizontal="left" vertical="top" wrapText="1"/>
    </xf>
    <xf numFmtId="0" fontId="10" fillId="3" borderId="64" xfId="0" applyFont="1" applyFill="1" applyBorder="1"/>
    <xf numFmtId="0" fontId="0" fillId="4" borderId="0" xfId="0" applyFill="1"/>
    <xf numFmtId="0" fontId="68" fillId="4" borderId="18" xfId="0" applyFont="1" applyFill="1" applyBorder="1" applyAlignment="1">
      <alignment vertical="center"/>
    </xf>
    <xf numFmtId="0" fontId="68" fillId="4" borderId="18" xfId="0" applyFont="1" applyFill="1" applyBorder="1" applyAlignment="1">
      <alignment horizontal="left" vertical="center"/>
    </xf>
    <xf numFmtId="0" fontId="70" fillId="4" borderId="18" xfId="0" applyFont="1" applyFill="1" applyBorder="1" applyAlignment="1">
      <alignment vertical="center"/>
    </xf>
    <xf numFmtId="0" fontId="3" fillId="0" borderId="55" xfId="0" applyFont="1" applyBorder="1" applyAlignment="1">
      <alignment horizontal="left" vertical="top" wrapText="1"/>
    </xf>
    <xf numFmtId="0" fontId="2" fillId="3" borderId="59" xfId="0" applyFont="1" applyFill="1" applyBorder="1" applyAlignment="1">
      <alignment horizontal="center" vertical="center"/>
    </xf>
    <xf numFmtId="0" fontId="3" fillId="3" borderId="45" xfId="0" applyFont="1" applyFill="1" applyBorder="1" applyAlignment="1">
      <alignment horizontal="left" vertical="top" wrapText="1"/>
    </xf>
    <xf numFmtId="0" fontId="32" fillId="0" borderId="65" xfId="1" applyFont="1" applyBorder="1" applyAlignment="1" applyProtection="1">
      <alignment horizontal="center" vertical="center" wrapText="1"/>
      <protection locked="0"/>
    </xf>
    <xf numFmtId="0" fontId="12" fillId="3" borderId="65" xfId="0" applyFont="1" applyFill="1" applyBorder="1" applyAlignment="1" applyProtection="1">
      <alignment vertical="center" wrapText="1"/>
      <protection locked="0"/>
    </xf>
    <xf numFmtId="0" fontId="2" fillId="3" borderId="45" xfId="0" applyFont="1" applyFill="1" applyBorder="1" applyAlignment="1">
      <alignment horizontal="left" vertical="top" wrapText="1"/>
    </xf>
    <xf numFmtId="0" fontId="2" fillId="3" borderId="18" xfId="0" applyFont="1" applyFill="1" applyBorder="1" applyAlignment="1">
      <alignment horizontal="center" vertical="center"/>
    </xf>
    <xf numFmtId="0" fontId="2" fillId="0" borderId="18" xfId="0" applyFont="1" applyBorder="1" applyAlignment="1">
      <alignment vertical="top" wrapText="1"/>
    </xf>
    <xf numFmtId="0" fontId="12" fillId="3" borderId="18" xfId="0" applyFont="1" applyFill="1" applyBorder="1" applyAlignment="1" applyProtection="1">
      <alignment vertical="center" wrapText="1"/>
      <protection locked="0"/>
    </xf>
    <xf numFmtId="0" fontId="11" fillId="8" borderId="20" xfId="0" applyFont="1" applyFill="1" applyBorder="1" applyAlignment="1">
      <alignment horizontal="center" vertical="center"/>
    </xf>
    <xf numFmtId="0" fontId="11" fillId="9" borderId="18" xfId="0" applyFont="1" applyFill="1" applyBorder="1" applyAlignment="1">
      <alignment horizontal="center" vertical="center"/>
    </xf>
    <xf numFmtId="0" fontId="72" fillId="3" borderId="15" xfId="0" applyFont="1" applyFill="1" applyBorder="1" applyAlignment="1">
      <alignment horizontal="left" vertical="center" wrapText="1"/>
    </xf>
    <xf numFmtId="0" fontId="72" fillId="3" borderId="18" xfId="0" applyFont="1" applyFill="1" applyBorder="1" applyAlignment="1">
      <alignment horizontal="left" vertical="center" wrapText="1"/>
    </xf>
    <xf numFmtId="0" fontId="72" fillId="0" borderId="15" xfId="0" applyFont="1" applyBorder="1" applyAlignment="1" applyProtection="1">
      <alignment horizontal="center" vertical="center" wrapText="1"/>
      <protection locked="0"/>
    </xf>
    <xf numFmtId="0" fontId="0" fillId="0" borderId="18" xfId="0" applyBorder="1"/>
    <xf numFmtId="0" fontId="0" fillId="0" borderId="45" xfId="0" applyBorder="1"/>
    <xf numFmtId="0" fontId="2" fillId="3" borderId="29" xfId="0" applyFont="1" applyFill="1" applyBorder="1" applyAlignment="1">
      <alignment horizontal="center" vertical="center"/>
    </xf>
    <xf numFmtId="0" fontId="63" fillId="0" borderId="18" xfId="0" applyFont="1" applyBorder="1" applyAlignment="1">
      <alignment horizontal="left" vertical="top" wrapText="1"/>
    </xf>
    <xf numFmtId="0" fontId="6" fillId="0" borderId="18" xfId="0" applyFont="1" applyBorder="1" applyAlignment="1">
      <alignment horizontal="left" vertical="top" wrapText="1"/>
    </xf>
    <xf numFmtId="0" fontId="2" fillId="3" borderId="32" xfId="0" applyFont="1" applyFill="1" applyBorder="1" applyAlignment="1">
      <alignment horizontal="center" vertical="center"/>
    </xf>
    <xf numFmtId="0" fontId="2" fillId="0" borderId="22" xfId="0" applyFont="1" applyBorder="1" applyAlignment="1">
      <alignment horizontal="left" vertical="top" wrapText="1"/>
    </xf>
    <xf numFmtId="0" fontId="71" fillId="4" borderId="38" xfId="0" applyFont="1" applyFill="1" applyBorder="1" applyAlignment="1">
      <alignment horizontal="center"/>
    </xf>
    <xf numFmtId="0" fontId="71" fillId="4" borderId="40" xfId="0" applyFont="1" applyFill="1" applyBorder="1" applyAlignment="1">
      <alignment horizontal="center"/>
    </xf>
    <xf numFmtId="0" fontId="71" fillId="4" borderId="43" xfId="0" applyFont="1" applyFill="1" applyBorder="1" applyAlignment="1">
      <alignment horizontal="center"/>
    </xf>
    <xf numFmtId="0" fontId="71" fillId="17" borderId="36" xfId="0" applyFont="1" applyFill="1" applyBorder="1" applyAlignment="1">
      <alignment horizontal="center"/>
    </xf>
    <xf numFmtId="17" fontId="2" fillId="3" borderId="18" xfId="0" applyNumberFormat="1" applyFont="1" applyFill="1" applyBorder="1" applyAlignment="1">
      <alignment horizontal="left" vertical="top" wrapText="1"/>
    </xf>
    <xf numFmtId="0" fontId="12" fillId="3" borderId="21" xfId="0" applyFont="1" applyFill="1" applyBorder="1" applyAlignment="1">
      <alignment horizontal="center" vertical="center"/>
    </xf>
    <xf numFmtId="0" fontId="32" fillId="0" borderId="66" xfId="1" applyFont="1" applyBorder="1" applyAlignment="1" applyProtection="1">
      <alignment horizontal="center" vertical="center" wrapText="1"/>
      <protection locked="0"/>
    </xf>
    <xf numFmtId="0" fontId="71" fillId="17" borderId="45" xfId="0" applyFont="1" applyFill="1" applyBorder="1" applyAlignment="1">
      <alignment horizontal="center"/>
    </xf>
    <xf numFmtId="0" fontId="71" fillId="17" borderId="39" xfId="0" applyFont="1" applyFill="1" applyBorder="1" applyAlignment="1">
      <alignment horizontal="center"/>
    </xf>
    <xf numFmtId="0" fontId="71" fillId="17" borderId="41" xfId="0" applyFont="1" applyFill="1" applyBorder="1" applyAlignment="1">
      <alignment horizontal="center"/>
    </xf>
    <xf numFmtId="0" fontId="12" fillId="0" borderId="25" xfId="0" applyFont="1" applyBorder="1" applyAlignment="1">
      <alignment horizontal="center" vertical="center" wrapText="1"/>
    </xf>
    <xf numFmtId="0" fontId="0" fillId="0" borderId="26" xfId="0" applyBorder="1" applyAlignment="1">
      <alignment horizontal="center"/>
    </xf>
    <xf numFmtId="0" fontId="15" fillId="10" borderId="11" xfId="0"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13" xfId="0" applyFont="1" applyFill="1" applyBorder="1" applyAlignment="1">
      <alignment horizontal="center" vertical="center"/>
    </xf>
    <xf numFmtId="0" fontId="12" fillId="0" borderId="18" xfId="0" applyFont="1" applyBorder="1" applyAlignment="1">
      <alignment horizontal="center" vertical="center" wrapText="1"/>
    </xf>
    <xf numFmtId="0" fontId="0" fillId="0" borderId="18" xfId="0" applyBorder="1" applyAlignment="1">
      <alignment horizontal="center"/>
    </xf>
    <xf numFmtId="0" fontId="15" fillId="10" borderId="2" xfId="0" applyFont="1" applyFill="1" applyBorder="1" applyAlignment="1">
      <alignment horizontal="center" vertical="center"/>
    </xf>
    <xf numFmtId="0" fontId="16" fillId="10" borderId="3" xfId="0" applyFont="1" applyFill="1" applyBorder="1" applyAlignment="1">
      <alignment horizontal="center" vertical="center"/>
    </xf>
    <xf numFmtId="0" fontId="16" fillId="10" borderId="4" xfId="0" applyFont="1" applyFill="1" applyBorder="1" applyAlignment="1">
      <alignment horizontal="center" vertical="center"/>
    </xf>
    <xf numFmtId="0" fontId="12" fillId="0" borderId="28" xfId="0" applyFont="1" applyBorder="1" applyAlignment="1">
      <alignment horizontal="center" vertical="center" wrapText="1"/>
    </xf>
    <xf numFmtId="0" fontId="0" fillId="0" borderId="7" xfId="0" applyBorder="1" applyAlignment="1">
      <alignment horizontal="center"/>
    </xf>
    <xf numFmtId="0" fontId="15" fillId="10" borderId="2" xfId="0" applyFont="1" applyFill="1" applyBorder="1" applyAlignment="1">
      <alignment horizontal="left" vertical="center"/>
    </xf>
    <xf numFmtId="0" fontId="16" fillId="10" borderId="3" xfId="0" applyFont="1" applyFill="1" applyBorder="1" applyAlignment="1">
      <alignment horizontal="left" vertical="center"/>
    </xf>
    <xf numFmtId="0" fontId="16" fillId="10" borderId="4" xfId="0" applyFont="1" applyFill="1" applyBorder="1" applyAlignment="1">
      <alignment horizontal="left" vertical="center"/>
    </xf>
    <xf numFmtId="0" fontId="12" fillId="0" borderId="26" xfId="0" applyFont="1" applyBorder="1" applyAlignment="1">
      <alignment horizontal="center" vertical="center" wrapText="1"/>
    </xf>
    <xf numFmtId="0" fontId="15" fillId="10" borderId="5" xfId="0" applyFont="1" applyFill="1" applyBorder="1" applyAlignment="1">
      <alignment horizontal="center" vertical="center"/>
    </xf>
    <xf numFmtId="0" fontId="15" fillId="10" borderId="6" xfId="0" applyFont="1" applyFill="1" applyBorder="1" applyAlignment="1">
      <alignment horizontal="center" vertical="center"/>
    </xf>
    <xf numFmtId="0" fontId="15" fillId="10" borderId="7" xfId="0" applyFont="1" applyFill="1" applyBorder="1" applyAlignment="1">
      <alignment horizontal="center" vertical="center"/>
    </xf>
    <xf numFmtId="0" fontId="12" fillId="0" borderId="30"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63" xfId="0" applyFont="1" applyBorder="1" applyAlignment="1">
      <alignment horizontal="center" vertical="center" wrapText="1"/>
    </xf>
    <xf numFmtId="0" fontId="0" fillId="0" borderId="19" xfId="0" applyBorder="1" applyAlignment="1">
      <alignment horizontal="center"/>
    </xf>
    <xf numFmtId="0" fontId="0" fillId="0" borderId="31" xfId="0" applyBorder="1" applyAlignment="1">
      <alignment horizontal="center"/>
    </xf>
    <xf numFmtId="0" fontId="5" fillId="10" borderId="28"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58"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13" fillId="16" borderId="27" xfId="0" applyFont="1" applyFill="1" applyBorder="1" applyAlignment="1">
      <alignment horizontal="center" vertical="center"/>
    </xf>
    <xf numFmtId="0" fontId="13" fillId="16" borderId="8" xfId="0" applyFont="1" applyFill="1" applyBorder="1" applyAlignment="1">
      <alignment horizontal="center" vertical="center"/>
    </xf>
    <xf numFmtId="0" fontId="2" fillId="4" borderId="20" xfId="0" applyFont="1" applyFill="1" applyBorder="1" applyAlignment="1" applyProtection="1">
      <alignment horizontal="left" vertical="center"/>
      <protection locked="0"/>
    </xf>
    <xf numFmtId="0" fontId="6" fillId="4" borderId="17" xfId="0" applyFont="1" applyFill="1" applyBorder="1" applyAlignment="1" applyProtection="1">
      <alignment horizontal="left" vertical="center"/>
      <protection locked="0"/>
    </xf>
    <xf numFmtId="0" fontId="0" fillId="3" borderId="18" xfId="0" applyFill="1" applyBorder="1" applyProtection="1">
      <protection locked="0"/>
    </xf>
    <xf numFmtId="0" fontId="0" fillId="0" borderId="18" xfId="0" applyBorder="1" applyProtection="1">
      <protection locked="0"/>
    </xf>
    <xf numFmtId="0" fontId="0" fillId="0" borderId="19" xfId="0" applyBorder="1" applyProtection="1">
      <protection locked="0"/>
    </xf>
    <xf numFmtId="0" fontId="6" fillId="4" borderId="21" xfId="0" applyFont="1" applyFill="1" applyBorder="1" applyAlignment="1" applyProtection="1">
      <alignment horizontal="left" vertical="center"/>
      <protection locked="0"/>
    </xf>
    <xf numFmtId="0" fontId="0" fillId="0" borderId="22" xfId="0" applyBorder="1" applyProtection="1">
      <protection locked="0"/>
    </xf>
    <xf numFmtId="0" fontId="0" fillId="0" borderId="23" xfId="0" applyBorder="1" applyProtection="1">
      <protection locked="0"/>
    </xf>
    <xf numFmtId="0" fontId="7" fillId="3" borderId="9" xfId="0" applyFont="1" applyFill="1" applyBorder="1" applyAlignment="1">
      <alignment vertical="top" wrapText="1"/>
    </xf>
    <xf numFmtId="0" fontId="8" fillId="0" borderId="0" xfId="0" applyFont="1" applyAlignment="1">
      <alignment vertical="top" wrapText="1"/>
    </xf>
    <xf numFmtId="0" fontId="8" fillId="0" borderId="9" xfId="0" applyFont="1" applyBorder="1" applyAlignment="1">
      <alignment vertical="top" wrapText="1"/>
    </xf>
    <xf numFmtId="0" fontId="5" fillId="10" borderId="33" xfId="0" applyFont="1" applyFill="1" applyBorder="1" applyAlignment="1">
      <alignment horizontal="center" vertical="center"/>
    </xf>
    <xf numFmtId="0" fontId="5" fillId="10" borderId="61" xfId="0" applyFont="1" applyFill="1" applyBorder="1" applyAlignment="1">
      <alignment horizontal="center" vertical="center"/>
    </xf>
    <xf numFmtId="0" fontId="5" fillId="10" borderId="62" xfId="0" applyFont="1" applyFill="1" applyBorder="1" applyAlignment="1">
      <alignment horizontal="center" vertical="center"/>
    </xf>
    <xf numFmtId="0" fontId="5" fillId="10" borderId="5" xfId="0" applyFont="1" applyFill="1" applyBorder="1" applyAlignment="1">
      <alignment horizontal="center" vertical="center"/>
    </xf>
    <xf numFmtId="0" fontId="5" fillId="10" borderId="6" xfId="0" applyFont="1" applyFill="1" applyBorder="1" applyAlignment="1">
      <alignment horizontal="center" vertical="center"/>
    </xf>
    <xf numFmtId="0" fontId="5" fillId="10" borderId="7" xfId="0" applyFont="1" applyFill="1" applyBorder="1" applyAlignment="1">
      <alignment horizontal="center" vertical="center"/>
    </xf>
    <xf numFmtId="0" fontId="12" fillId="0" borderId="22" xfId="0" applyFont="1" applyBorder="1" applyAlignment="1">
      <alignment horizontal="center" vertical="center" wrapText="1"/>
    </xf>
    <xf numFmtId="0" fontId="0" fillId="0" borderId="23" xfId="0" applyBorder="1" applyAlignment="1">
      <alignment horizontal="center"/>
    </xf>
    <xf numFmtId="0" fontId="45" fillId="12" borderId="2" xfId="0" applyFont="1" applyFill="1" applyBorder="1" applyAlignment="1" applyProtection="1">
      <alignment vertical="center"/>
      <protection locked="0"/>
    </xf>
    <xf numFmtId="0" fontId="45" fillId="12" borderId="3" xfId="0" applyFont="1" applyFill="1" applyBorder="1" applyAlignment="1" applyProtection="1">
      <alignment vertical="center"/>
      <protection locked="0"/>
    </xf>
    <xf numFmtId="0" fontId="45" fillId="12" borderId="4" xfId="0" applyFont="1" applyFill="1" applyBorder="1" applyAlignment="1" applyProtection="1">
      <alignment vertical="center"/>
      <protection locked="0"/>
    </xf>
    <xf numFmtId="0" fontId="43" fillId="10" borderId="6" xfId="0" applyFont="1" applyFill="1" applyBorder="1" applyAlignment="1">
      <alignment horizontal="center" vertical="center"/>
    </xf>
    <xf numFmtId="0" fontId="43" fillId="10" borderId="12" xfId="0" applyFont="1" applyFill="1" applyBorder="1" applyAlignment="1">
      <alignment horizontal="center" vertical="center"/>
    </xf>
    <xf numFmtId="0" fontId="2" fillId="4" borderId="14" xfId="0" applyFont="1" applyFill="1" applyBorder="1" applyAlignment="1" applyProtection="1">
      <alignment horizontal="left" vertical="center"/>
      <protection locked="0"/>
    </xf>
    <xf numFmtId="0" fontId="0" fillId="3" borderId="15" xfId="0" applyFill="1" applyBorder="1" applyProtection="1">
      <protection locked="0"/>
    </xf>
    <xf numFmtId="0" fontId="0" fillId="0" borderId="15" xfId="0" applyBorder="1" applyProtection="1">
      <protection locked="0"/>
    </xf>
    <xf numFmtId="0" fontId="0" fillId="0" borderId="16" xfId="0" applyBorder="1" applyProtection="1">
      <protection locked="0"/>
    </xf>
    <xf numFmtId="0" fontId="21" fillId="10" borderId="0" xfId="0" applyFont="1" applyFill="1" applyAlignment="1">
      <alignment horizontal="center" vertical="center"/>
    </xf>
    <xf numFmtId="0" fontId="70" fillId="13" borderId="6" xfId="0" applyFont="1" applyFill="1" applyBorder="1" applyAlignment="1" applyProtection="1">
      <alignment horizontal="left" vertical="top" wrapText="1"/>
      <protection locked="0"/>
    </xf>
    <xf numFmtId="0" fontId="69" fillId="13" borderId="6" xfId="0" applyFont="1" applyFill="1" applyBorder="1" applyAlignment="1" applyProtection="1">
      <alignment horizontal="left" vertical="top" wrapText="1"/>
      <protection locked="0"/>
    </xf>
    <xf numFmtId="0" fontId="69" fillId="13" borderId="7" xfId="0" applyFont="1" applyFill="1" applyBorder="1" applyAlignment="1" applyProtection="1">
      <alignment horizontal="left" vertical="top" wrapText="1"/>
      <protection locked="0"/>
    </xf>
    <xf numFmtId="0" fontId="69" fillId="13" borderId="0" xfId="0" applyFont="1" applyFill="1" applyAlignment="1" applyProtection="1">
      <alignment horizontal="left" vertical="top" wrapText="1"/>
      <protection locked="0"/>
    </xf>
    <xf numFmtId="0" fontId="69" fillId="13" borderId="10" xfId="0" applyFont="1" applyFill="1" applyBorder="1" applyAlignment="1" applyProtection="1">
      <alignment horizontal="left" vertical="top" wrapText="1"/>
      <protection locked="0"/>
    </xf>
    <xf numFmtId="0" fontId="69" fillId="13" borderId="12" xfId="0" applyFont="1" applyFill="1" applyBorder="1" applyAlignment="1" applyProtection="1">
      <alignment horizontal="left" vertical="top" wrapText="1"/>
      <protection locked="0"/>
    </xf>
    <xf numFmtId="0" fontId="69" fillId="13" borderId="13" xfId="0" applyFont="1" applyFill="1" applyBorder="1" applyAlignment="1" applyProtection="1">
      <alignment horizontal="left" vertical="top" wrapText="1"/>
      <protection locked="0"/>
    </xf>
    <xf numFmtId="0" fontId="45" fillId="12" borderId="2" xfId="0" applyFont="1" applyFill="1" applyBorder="1" applyAlignment="1" applyProtection="1">
      <alignment vertical="center" wrapText="1"/>
      <protection locked="0"/>
    </xf>
    <xf numFmtId="0" fontId="45" fillId="12" borderId="3" xfId="0" applyFont="1" applyFill="1" applyBorder="1" applyAlignment="1" applyProtection="1">
      <alignment vertical="center" wrapText="1"/>
      <protection locked="0"/>
    </xf>
    <xf numFmtId="0" fontId="45" fillId="12" borderId="4" xfId="0" applyFont="1" applyFill="1" applyBorder="1" applyAlignment="1" applyProtection="1">
      <alignment vertical="center" wrapText="1"/>
      <protection locked="0"/>
    </xf>
    <xf numFmtId="0" fontId="45" fillId="12" borderId="2" xfId="0" applyFont="1" applyFill="1" applyBorder="1" applyProtection="1">
      <protection locked="0"/>
    </xf>
    <xf numFmtId="0" fontId="45" fillId="12" borderId="3" xfId="0" applyFont="1" applyFill="1" applyBorder="1" applyProtection="1">
      <protection locked="0"/>
    </xf>
    <xf numFmtId="0" fontId="45" fillId="12" borderId="4" xfId="0" applyFont="1" applyFill="1" applyBorder="1" applyProtection="1">
      <protection locked="0"/>
    </xf>
    <xf numFmtId="0" fontId="43" fillId="10" borderId="36" xfId="0" applyFont="1" applyFill="1" applyBorder="1" applyAlignment="1" applyProtection="1">
      <alignment horizontal="left" vertical="center"/>
      <protection locked="0"/>
    </xf>
    <xf numFmtId="0" fontId="21" fillId="10" borderId="37" xfId="0" applyFont="1" applyFill="1" applyBorder="1" applyAlignment="1" applyProtection="1">
      <alignment horizontal="left" vertical="center"/>
      <protection locked="0"/>
    </xf>
    <xf numFmtId="0" fontId="21" fillId="10" borderId="38" xfId="0" applyFont="1" applyFill="1" applyBorder="1" applyAlignment="1" applyProtection="1">
      <alignment horizontal="left" vertical="center"/>
      <protection locked="0"/>
    </xf>
    <xf numFmtId="0" fontId="21" fillId="10" borderId="41" xfId="0" applyFont="1" applyFill="1" applyBorder="1" applyAlignment="1" applyProtection="1">
      <alignment horizontal="left" vertical="center"/>
      <protection locked="0"/>
    </xf>
    <xf numFmtId="0" fontId="21" fillId="10" borderId="42" xfId="0" applyFont="1" applyFill="1" applyBorder="1" applyAlignment="1" applyProtection="1">
      <alignment horizontal="left" vertical="center"/>
      <protection locked="0"/>
    </xf>
    <xf numFmtId="0" fontId="21" fillId="10" borderId="43" xfId="0" applyFont="1" applyFill="1" applyBorder="1" applyAlignment="1" applyProtection="1">
      <alignment horizontal="left" vertical="center"/>
      <protection locked="0"/>
    </xf>
    <xf numFmtId="0" fontId="20" fillId="2" borderId="30" xfId="0" applyFont="1" applyFill="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3" borderId="36" xfId="0" applyFill="1" applyBorder="1" applyProtection="1">
      <protection locked="0"/>
    </xf>
    <xf numFmtId="0" fontId="0" fillId="3" borderId="37" xfId="0" applyFill="1" applyBorder="1" applyProtection="1">
      <protection locked="0"/>
    </xf>
    <xf numFmtId="0" fontId="0" fillId="3" borderId="38" xfId="0" applyFill="1" applyBorder="1" applyProtection="1">
      <protection locked="0"/>
    </xf>
    <xf numFmtId="0" fontId="0" fillId="3" borderId="39" xfId="0" applyFill="1" applyBorder="1" applyProtection="1">
      <protection locked="0"/>
    </xf>
    <xf numFmtId="0" fontId="0" fillId="3" borderId="0" xfId="0" applyFill="1" applyProtection="1">
      <protection locked="0"/>
    </xf>
    <xf numFmtId="0" fontId="0" fillId="3" borderId="40" xfId="0" applyFill="1" applyBorder="1" applyProtection="1">
      <protection locked="0"/>
    </xf>
    <xf numFmtId="0" fontId="0" fillId="3" borderId="41" xfId="0" applyFill="1" applyBorder="1" applyProtection="1">
      <protection locked="0"/>
    </xf>
    <xf numFmtId="0" fontId="0" fillId="3" borderId="42" xfId="0" applyFill="1" applyBorder="1" applyProtection="1">
      <protection locked="0"/>
    </xf>
    <xf numFmtId="0" fontId="0" fillId="3" borderId="43" xfId="0" applyFill="1" applyBorder="1" applyProtection="1">
      <protection locked="0"/>
    </xf>
    <xf numFmtId="0" fontId="20" fillId="2" borderId="30" xfId="0" applyFont="1" applyFill="1" applyBorder="1" applyAlignment="1" applyProtection="1">
      <alignment vertical="center"/>
      <protection locked="0"/>
    </xf>
    <xf numFmtId="0" fontId="0" fillId="0" borderId="34" xfId="0" applyBorder="1" applyAlignment="1" applyProtection="1">
      <alignment vertical="center"/>
      <protection locked="0"/>
    </xf>
    <xf numFmtId="0" fontId="0" fillId="0" borderId="35" xfId="0" applyBorder="1" applyAlignment="1" applyProtection="1">
      <alignment vertical="center"/>
      <protection locked="0"/>
    </xf>
    <xf numFmtId="0" fontId="20" fillId="2" borderId="34" xfId="0" applyFont="1" applyFill="1" applyBorder="1" applyAlignment="1" applyProtection="1">
      <alignment horizontal="center" vertical="center"/>
      <protection locked="0"/>
    </xf>
    <xf numFmtId="0" fontId="20" fillId="2" borderId="35" xfId="0" applyFont="1" applyFill="1" applyBorder="1" applyAlignment="1" applyProtection="1">
      <alignment horizontal="center" vertical="center"/>
      <protection locked="0"/>
    </xf>
    <xf numFmtId="0" fontId="4" fillId="3" borderId="36" xfId="0" applyFont="1" applyFill="1" applyBorder="1" applyProtection="1">
      <protection locked="0"/>
    </xf>
    <xf numFmtId="0" fontId="4" fillId="3" borderId="37" xfId="0" applyFont="1" applyFill="1" applyBorder="1" applyProtection="1">
      <protection locked="0"/>
    </xf>
    <xf numFmtId="0" fontId="4" fillId="3" borderId="38" xfId="0" applyFont="1" applyFill="1" applyBorder="1" applyProtection="1">
      <protection locked="0"/>
    </xf>
    <xf numFmtId="0" fontId="4" fillId="3" borderId="39" xfId="0" applyFont="1" applyFill="1" applyBorder="1" applyProtection="1">
      <protection locked="0"/>
    </xf>
    <xf numFmtId="0" fontId="4" fillId="3" borderId="0" xfId="0" applyFont="1" applyFill="1" applyProtection="1">
      <protection locked="0"/>
    </xf>
    <xf numFmtId="0" fontId="4" fillId="3" borderId="40" xfId="0" applyFont="1" applyFill="1" applyBorder="1" applyProtection="1">
      <protection locked="0"/>
    </xf>
    <xf numFmtId="0" fontId="4" fillId="3" borderId="41" xfId="0" applyFont="1" applyFill="1" applyBorder="1" applyProtection="1">
      <protection locked="0"/>
    </xf>
    <xf numFmtId="0" fontId="4" fillId="3" borderId="42" xfId="0" applyFont="1" applyFill="1" applyBorder="1" applyProtection="1">
      <protection locked="0"/>
    </xf>
    <xf numFmtId="0" fontId="4" fillId="3" borderId="43" xfId="0" applyFont="1" applyFill="1" applyBorder="1" applyProtection="1">
      <protection locked="0"/>
    </xf>
    <xf numFmtId="0" fontId="40" fillId="10" borderId="5" xfId="0" applyFont="1" applyFill="1" applyBorder="1" applyAlignment="1">
      <alignment horizontal="left" vertical="center" wrapText="1"/>
    </xf>
    <xf numFmtId="0" fontId="40" fillId="10" borderId="6" xfId="0" applyFont="1" applyFill="1" applyBorder="1" applyAlignment="1">
      <alignment horizontal="left" vertical="center" wrapText="1"/>
    </xf>
    <xf numFmtId="0" fontId="40" fillId="10" borderId="9" xfId="0" applyFont="1" applyFill="1" applyBorder="1" applyAlignment="1">
      <alignment horizontal="left" vertical="center" wrapText="1"/>
    </xf>
    <xf numFmtId="0" fontId="40" fillId="10" borderId="0" xfId="0" applyFont="1" applyFill="1" applyAlignment="1">
      <alignment horizontal="left" vertical="center" wrapText="1"/>
    </xf>
    <xf numFmtId="0" fontId="16" fillId="10" borderId="9" xfId="0" applyFont="1" applyFill="1" applyBorder="1" applyAlignment="1" applyProtection="1">
      <alignment horizontal="left" vertical="center" wrapText="1"/>
      <protection locked="0"/>
    </xf>
    <xf numFmtId="0" fontId="16" fillId="10" borderId="0" xfId="0" applyFont="1" applyFill="1" applyAlignment="1" applyProtection="1">
      <alignment horizontal="left" vertical="center" wrapText="1"/>
      <protection locked="0"/>
    </xf>
    <xf numFmtId="0" fontId="12" fillId="13" borderId="52" xfId="0" applyFont="1" applyFill="1" applyBorder="1" applyAlignment="1">
      <alignment horizontal="left" vertical="center"/>
    </xf>
    <xf numFmtId="0" fontId="12" fillId="13" borderId="53" xfId="0" applyFont="1" applyFill="1" applyBorder="1" applyAlignment="1">
      <alignment horizontal="left" vertical="center"/>
    </xf>
    <xf numFmtId="0" fontId="0" fillId="13" borderId="54" xfId="0" applyFill="1" applyBorder="1"/>
    <xf numFmtId="0" fontId="59" fillId="10" borderId="37" xfId="0" applyFont="1" applyFill="1" applyBorder="1" applyAlignment="1">
      <alignment horizontal="left" vertical="center"/>
    </xf>
    <xf numFmtId="0" fontId="58" fillId="10" borderId="38" xfId="0" applyFont="1" applyFill="1" applyBorder="1" applyAlignment="1">
      <alignment horizontal="left" vertical="center"/>
    </xf>
    <xf numFmtId="0" fontId="58" fillId="10" borderId="0" xfId="0" applyFont="1" applyFill="1" applyAlignment="1">
      <alignment horizontal="left" vertical="center"/>
    </xf>
    <xf numFmtId="0" fontId="58" fillId="10" borderId="40" xfId="0" applyFont="1" applyFill="1" applyBorder="1" applyAlignment="1">
      <alignment horizontal="left" vertical="center"/>
    </xf>
    <xf numFmtId="0" fontId="58" fillId="10" borderId="42" xfId="0" applyFont="1" applyFill="1" applyBorder="1" applyAlignment="1">
      <alignment horizontal="left" vertical="center"/>
    </xf>
    <xf numFmtId="0" fontId="58" fillId="10" borderId="43" xfId="0" applyFont="1" applyFill="1" applyBorder="1" applyAlignment="1">
      <alignment horizontal="left" vertical="center"/>
    </xf>
    <xf numFmtId="0" fontId="58" fillId="10" borderId="37" xfId="0" applyFont="1" applyFill="1" applyBorder="1" applyAlignment="1">
      <alignment vertical="center"/>
    </xf>
    <xf numFmtId="0" fontId="58" fillId="10" borderId="38" xfId="0" applyFont="1" applyFill="1" applyBorder="1" applyAlignment="1">
      <alignment vertical="center"/>
    </xf>
    <xf numFmtId="0" fontId="58" fillId="10" borderId="0" xfId="0" applyFont="1" applyFill="1" applyAlignment="1">
      <alignment vertical="center"/>
    </xf>
    <xf numFmtId="0" fontId="58" fillId="10" borderId="40" xfId="0" applyFont="1" applyFill="1" applyBorder="1" applyAlignment="1">
      <alignment vertical="center"/>
    </xf>
    <xf numFmtId="0" fontId="58" fillId="10" borderId="42" xfId="0" applyFont="1" applyFill="1" applyBorder="1" applyAlignment="1">
      <alignment vertical="center"/>
    </xf>
    <xf numFmtId="0" fontId="58" fillId="10" borderId="43" xfId="0" applyFont="1" applyFill="1" applyBorder="1" applyAlignment="1">
      <alignment vertical="center"/>
    </xf>
    <xf numFmtId="0" fontId="59" fillId="10" borderId="37" xfId="0" applyFont="1" applyFill="1" applyBorder="1" applyAlignment="1">
      <alignment vertical="center"/>
    </xf>
    <xf numFmtId="0" fontId="59" fillId="10" borderId="38" xfId="0" applyFont="1" applyFill="1" applyBorder="1" applyAlignment="1">
      <alignment vertical="center"/>
    </xf>
    <xf numFmtId="0" fontId="59" fillId="10" borderId="0" xfId="0" applyFont="1" applyFill="1" applyAlignment="1">
      <alignment vertical="center"/>
    </xf>
    <xf numFmtId="0" fontId="59" fillId="10" borderId="40" xfId="0" applyFont="1" applyFill="1" applyBorder="1" applyAlignment="1">
      <alignment vertical="center"/>
    </xf>
    <xf numFmtId="0" fontId="59" fillId="10" borderId="42" xfId="0" applyFont="1" applyFill="1" applyBorder="1" applyAlignment="1">
      <alignment vertical="center"/>
    </xf>
    <xf numFmtId="0" fontId="59" fillId="10" borderId="43" xfId="0" applyFont="1" applyFill="1" applyBorder="1" applyAlignment="1">
      <alignment vertical="center"/>
    </xf>
  </cellXfs>
  <cellStyles count="2">
    <cellStyle name="Normal" xfId="0" builtinId="0"/>
    <cellStyle name="Normal 2 2 2" xfId="1" xr:uid="{7D33D860-4028-4D70-9C2B-052D36318676}"/>
  </cellStyles>
  <dxfs count="385">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0" tint="-0.14996795556505021"/>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0" tint="-0.14996795556505021"/>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theme="0" tint="-0.14996795556505021"/>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theme="0" tint="-0.14996795556505021"/>
        </patternFill>
      </fill>
    </dxf>
    <dxf>
      <fill>
        <patternFill>
          <bgColor rgb="FFFF0000"/>
        </patternFill>
      </fill>
    </dxf>
    <dxf>
      <fill>
        <patternFill>
          <bgColor theme="0" tint="-0.14996795556505021"/>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theme="0" tint="-0.14996795556505021"/>
        </patternFill>
      </fill>
    </dxf>
    <dxf>
      <fill>
        <patternFill>
          <bgColor rgb="FFFF0000"/>
        </patternFill>
      </fill>
    </dxf>
    <dxf>
      <fill>
        <patternFill>
          <bgColor rgb="FFFFC000"/>
        </patternFill>
      </fill>
    </dxf>
    <dxf>
      <fill>
        <patternFill>
          <bgColor rgb="FFFF0000"/>
        </patternFill>
      </fill>
    </dxf>
    <dxf>
      <fill>
        <patternFill>
          <bgColor theme="0" tint="-0.14996795556505021"/>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14996795556505021"/>
        </patternFill>
      </fill>
    </dxf>
    <dxf>
      <fill>
        <patternFill>
          <bgColor rgb="FF00B050"/>
        </patternFill>
      </fill>
    </dxf>
    <dxf>
      <font>
        <strike val="0"/>
      </font>
      <fill>
        <patternFill>
          <bgColor rgb="FFFFFF99"/>
        </patternFill>
      </fill>
    </dxf>
  </dxfs>
  <tableStyles count="0" defaultTableStyle="TableStyleMedium2" defaultPivotStyle="PivotStyleLight16"/>
  <colors>
    <mruColors>
      <color rgb="FFFFFF99"/>
      <color rgb="FF009999"/>
      <color rgb="FFFF9999"/>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16</xdr:col>
      <xdr:colOff>1250738</xdr:colOff>
      <xdr:row>0</xdr:row>
      <xdr:rowOff>36619</xdr:rowOff>
    </xdr:from>
    <xdr:to>
      <xdr:col>19</xdr:col>
      <xdr:colOff>670198</xdr:colOff>
      <xdr:row>0</xdr:row>
      <xdr:rowOff>609318</xdr:rowOff>
    </xdr:to>
    <xdr:pic>
      <xdr:nvPicPr>
        <xdr:cNvPr id="5" name="Picture 4">
          <a:extLst>
            <a:ext uri="{FF2B5EF4-FFF2-40B4-BE49-F238E27FC236}">
              <a16:creationId xmlns:a16="http://schemas.microsoft.com/office/drawing/2014/main" id="{4025B6E0-F01D-42AB-BFAA-A1B7F589868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43655" y="36619"/>
          <a:ext cx="2435710" cy="572699"/>
        </a:xfrm>
        <a:prstGeom prst="rect">
          <a:avLst/>
        </a:prstGeom>
        <a:noFill/>
        <a:ln>
          <a:noFill/>
        </a:ln>
      </xdr:spPr>
    </xdr:pic>
    <xdr:clientData/>
  </xdr:twoCellAnchor>
  <xdr:twoCellAnchor editAs="absolute">
    <xdr:from>
      <xdr:col>20</xdr:col>
      <xdr:colOff>137583</xdr:colOff>
      <xdr:row>20</xdr:row>
      <xdr:rowOff>127001</xdr:rowOff>
    </xdr:from>
    <xdr:to>
      <xdr:col>24</xdr:col>
      <xdr:colOff>354966</xdr:colOff>
      <xdr:row>25</xdr:row>
      <xdr:rowOff>1906</xdr:rowOff>
    </xdr:to>
    <xdr:sp macro="" textlink="">
      <xdr:nvSpPr>
        <xdr:cNvPr id="24" name="Rectangle 23">
          <a:extLst>
            <a:ext uri="{FF2B5EF4-FFF2-40B4-BE49-F238E27FC236}">
              <a16:creationId xmlns:a16="http://schemas.microsoft.com/office/drawing/2014/main" id="{DC92F463-5E02-7FD0-33DE-0CE424CDA2B5}"/>
            </a:ext>
          </a:extLst>
        </xdr:cNvPr>
        <xdr:cNvSpPr>
          <a:spLocks noChangeAspect="1"/>
        </xdr:cNvSpPr>
      </xdr:nvSpPr>
      <xdr:spPr>
        <a:xfrm>
          <a:off x="19526250" y="4730751"/>
          <a:ext cx="3413549" cy="827405"/>
        </a:xfrm>
        <a:prstGeom prst="rect">
          <a:avLst/>
        </a:prstGeom>
        <a:solidFill>
          <a:schemeClr val="bg2">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400" u="none"/>
            <a:t>The MCS Tabs  that have been audited in this</a:t>
          </a:r>
          <a:r>
            <a:rPr lang="en-AU" sz="1400" u="none" baseline="0"/>
            <a:t> </a:t>
          </a:r>
          <a:r>
            <a:rPr lang="en-AU" sz="1400" u="none"/>
            <a:t>workbook will have a yellow-highlighted count next to it :</a:t>
          </a:r>
          <a:endParaRPr lang="en-AU" sz="1400" u="none" baseline="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2276475</xdr:colOff>
      <xdr:row>0</xdr:row>
      <xdr:rowOff>87419</xdr:rowOff>
    </xdr:from>
    <xdr:to>
      <xdr:col>2</xdr:col>
      <xdr:colOff>4930774</xdr:colOff>
      <xdr:row>2</xdr:row>
      <xdr:rowOff>54610</xdr:rowOff>
    </xdr:to>
    <xdr:pic>
      <xdr:nvPicPr>
        <xdr:cNvPr id="2" name="Picture 1">
          <a:extLst>
            <a:ext uri="{FF2B5EF4-FFF2-40B4-BE49-F238E27FC236}">
              <a16:creationId xmlns:a16="http://schemas.microsoft.com/office/drawing/2014/main" id="{BEAC618D-C6CC-43BD-84B0-85B60E283F4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1808" y="87419"/>
          <a:ext cx="2646679" cy="62632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4670212</xdr:colOff>
      <xdr:row>0</xdr:row>
      <xdr:rowOff>59691</xdr:rowOff>
    </xdr:from>
    <xdr:to>
      <xdr:col>1</xdr:col>
      <xdr:colOff>7298689</xdr:colOff>
      <xdr:row>2</xdr:row>
      <xdr:rowOff>55880</xdr:rowOff>
    </xdr:to>
    <xdr:pic>
      <xdr:nvPicPr>
        <xdr:cNvPr id="2" name="Picture 1">
          <a:extLst>
            <a:ext uri="{FF2B5EF4-FFF2-40B4-BE49-F238E27FC236}">
              <a16:creationId xmlns:a16="http://schemas.microsoft.com/office/drawing/2014/main" id="{8516C049-650C-44BE-A7BC-7FF4759FF8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8212" y="59691"/>
          <a:ext cx="2632287" cy="63499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47383</xdr:colOff>
      <xdr:row>1</xdr:row>
      <xdr:rowOff>111152</xdr:rowOff>
    </xdr:from>
    <xdr:to>
      <xdr:col>1</xdr:col>
      <xdr:colOff>53340</xdr:colOff>
      <xdr:row>4</xdr:row>
      <xdr:rowOff>175259</xdr:rowOff>
    </xdr:to>
    <xdr:pic>
      <xdr:nvPicPr>
        <xdr:cNvPr id="2" name="Picture 1">
          <a:extLst>
            <a:ext uri="{FF2B5EF4-FFF2-40B4-BE49-F238E27FC236}">
              <a16:creationId xmlns:a16="http://schemas.microsoft.com/office/drawing/2014/main" id="{4C8C06BA-080B-423D-9753-61BA0CE59D7A}"/>
            </a:ext>
          </a:extLst>
        </xdr:cNvPr>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47383" y="277840"/>
          <a:ext cx="1299928" cy="987079"/>
        </a:xfrm>
        <a:prstGeom prst="rect">
          <a:avLst/>
        </a:prstGeom>
      </xdr:spPr>
    </xdr:pic>
    <xdr:clientData/>
  </xdr:twoCellAnchor>
  <xdr:twoCellAnchor editAs="oneCell">
    <xdr:from>
      <xdr:col>2</xdr:col>
      <xdr:colOff>4357688</xdr:colOff>
      <xdr:row>1</xdr:row>
      <xdr:rowOff>60234</xdr:rowOff>
    </xdr:from>
    <xdr:to>
      <xdr:col>2</xdr:col>
      <xdr:colOff>6990201</xdr:colOff>
      <xdr:row>3</xdr:row>
      <xdr:rowOff>137159</xdr:rowOff>
    </xdr:to>
    <xdr:pic>
      <xdr:nvPicPr>
        <xdr:cNvPr id="3" name="Picture 2">
          <a:extLst>
            <a:ext uri="{FF2B5EF4-FFF2-40B4-BE49-F238E27FC236}">
              <a16:creationId xmlns:a16="http://schemas.microsoft.com/office/drawing/2014/main" id="{4D99D7E4-718D-4776-8999-6F5477028D3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08719" y="226922"/>
          <a:ext cx="2632513" cy="7055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3" name="Picture 2">
          <a:extLst>
            <a:ext uri="{FF2B5EF4-FFF2-40B4-BE49-F238E27FC236}">
              <a16:creationId xmlns:a16="http://schemas.microsoft.com/office/drawing/2014/main" id="{2F975C5D-70B6-4291-9802-F551096A4D2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0246" y="264069"/>
          <a:ext cx="2470000" cy="593181"/>
        </a:xfrm>
        <a:prstGeom prst="rect">
          <a:avLst/>
        </a:prstGeom>
        <a:noFill/>
        <a:ln>
          <a:noFill/>
        </a:ln>
      </xdr:spPr>
    </xdr:pic>
    <xdr:clientData/>
  </xdr:twoCellAnchor>
  <xdr:twoCellAnchor editAs="oneCell">
    <xdr:from>
      <xdr:col>0</xdr:col>
      <xdr:colOff>132873</xdr:colOff>
      <xdr:row>1</xdr:row>
      <xdr:rowOff>91440</xdr:rowOff>
    </xdr:from>
    <xdr:to>
      <xdr:col>1</xdr:col>
      <xdr:colOff>130967</xdr:colOff>
      <xdr:row>5</xdr:row>
      <xdr:rowOff>20002</xdr:rowOff>
    </xdr:to>
    <xdr:pic>
      <xdr:nvPicPr>
        <xdr:cNvPr id="4" name="Picture 3" descr="E:\Icon\Icon 3.png">
          <a:extLst>
            <a:ext uri="{FF2B5EF4-FFF2-40B4-BE49-F238E27FC236}">
              <a16:creationId xmlns:a16="http://schemas.microsoft.com/office/drawing/2014/main" id="{D73332A1-7867-4C8C-8756-E256C3B29D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2873" y="258128"/>
          <a:ext cx="1272063" cy="1047749"/>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5D1B8BFB-FD4F-4E45-B851-236933604B7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2521" y="264069"/>
          <a:ext cx="2470000" cy="609850"/>
        </a:xfrm>
        <a:prstGeom prst="rect">
          <a:avLst/>
        </a:prstGeom>
        <a:noFill/>
        <a:ln>
          <a:noFill/>
        </a:ln>
      </xdr:spPr>
    </xdr:pic>
    <xdr:clientData/>
  </xdr:twoCellAnchor>
  <xdr:twoCellAnchor editAs="oneCell">
    <xdr:from>
      <xdr:col>0</xdr:col>
      <xdr:colOff>250508</xdr:colOff>
      <xdr:row>1</xdr:row>
      <xdr:rowOff>47625</xdr:rowOff>
    </xdr:from>
    <xdr:to>
      <xdr:col>1</xdr:col>
      <xdr:colOff>97154</xdr:colOff>
      <xdr:row>5</xdr:row>
      <xdr:rowOff>16192</xdr:rowOff>
    </xdr:to>
    <xdr:pic>
      <xdr:nvPicPr>
        <xdr:cNvPr id="4" name="Picture 3" descr="E:\Icon\Icon 4.png">
          <a:extLst>
            <a:ext uri="{FF2B5EF4-FFF2-40B4-BE49-F238E27FC236}">
              <a16:creationId xmlns:a16="http://schemas.microsoft.com/office/drawing/2014/main" id="{6CA943DE-0992-4DAE-9399-24D964EF70D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0508" y="214313"/>
          <a:ext cx="1307305" cy="109156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17D1937B-589C-4401-8519-C08A05A9006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9796" y="264069"/>
          <a:ext cx="2470000" cy="609850"/>
        </a:xfrm>
        <a:prstGeom prst="rect">
          <a:avLst/>
        </a:prstGeom>
        <a:noFill/>
        <a:ln>
          <a:noFill/>
        </a:ln>
      </xdr:spPr>
    </xdr:pic>
    <xdr:clientData/>
  </xdr:twoCellAnchor>
  <xdr:twoCellAnchor editAs="oneCell">
    <xdr:from>
      <xdr:col>0</xdr:col>
      <xdr:colOff>357186</xdr:colOff>
      <xdr:row>1</xdr:row>
      <xdr:rowOff>134777</xdr:rowOff>
    </xdr:from>
    <xdr:to>
      <xdr:col>1</xdr:col>
      <xdr:colOff>93344</xdr:colOff>
      <xdr:row>5</xdr:row>
      <xdr:rowOff>35719</xdr:rowOff>
    </xdr:to>
    <xdr:pic>
      <xdr:nvPicPr>
        <xdr:cNvPr id="4" name="Picture 3" descr="E:\Icon\Icon 2.png">
          <a:extLst>
            <a:ext uri="{FF2B5EF4-FFF2-40B4-BE49-F238E27FC236}">
              <a16:creationId xmlns:a16="http://schemas.microsoft.com/office/drawing/2014/main" id="{FE32ACF9-0356-426A-AAD5-7ADF0CB79F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7186" y="301465"/>
          <a:ext cx="1204437" cy="1020129"/>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1EA39957-2902-4D9C-A33D-0E4A69AB110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28896" y="264069"/>
          <a:ext cx="2473810" cy="613660"/>
        </a:xfrm>
        <a:prstGeom prst="rect">
          <a:avLst/>
        </a:prstGeom>
        <a:noFill/>
        <a:ln>
          <a:noFill/>
        </a:ln>
      </xdr:spPr>
    </xdr:pic>
    <xdr:clientData/>
  </xdr:twoCellAnchor>
  <xdr:twoCellAnchor editAs="oneCell">
    <xdr:from>
      <xdr:col>0</xdr:col>
      <xdr:colOff>386715</xdr:colOff>
      <xdr:row>1</xdr:row>
      <xdr:rowOff>127158</xdr:rowOff>
    </xdr:from>
    <xdr:to>
      <xdr:col>1</xdr:col>
      <xdr:colOff>111442</xdr:colOff>
      <xdr:row>5</xdr:row>
      <xdr:rowOff>53816</xdr:rowOff>
    </xdr:to>
    <xdr:pic>
      <xdr:nvPicPr>
        <xdr:cNvPr id="4" name="Picture 3" descr="C:\Users\e81688\AppData\Local\Microsoft\Windows\INetCache\Content.Outlook\VCNLQY3J\Excavation Pit Fall (002).png">
          <a:extLst>
            <a:ext uri="{FF2B5EF4-FFF2-40B4-BE49-F238E27FC236}">
              <a16:creationId xmlns:a16="http://schemas.microsoft.com/office/drawing/2014/main" id="{E36B971C-BD24-4768-87DC-4F04AE52DA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6715" y="293846"/>
          <a:ext cx="1189196" cy="104965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80A46131-AA97-4542-A522-C1A7F036071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28896" y="264069"/>
          <a:ext cx="2470000" cy="609850"/>
        </a:xfrm>
        <a:prstGeom prst="rect">
          <a:avLst/>
        </a:prstGeom>
        <a:noFill/>
        <a:ln>
          <a:noFill/>
        </a:ln>
      </xdr:spPr>
    </xdr:pic>
    <xdr:clientData/>
  </xdr:twoCellAnchor>
  <xdr:twoCellAnchor editAs="oneCell">
    <xdr:from>
      <xdr:col>0</xdr:col>
      <xdr:colOff>398621</xdr:colOff>
      <xdr:row>1</xdr:row>
      <xdr:rowOff>170973</xdr:rowOff>
    </xdr:from>
    <xdr:to>
      <xdr:col>1</xdr:col>
      <xdr:colOff>134301</xdr:colOff>
      <xdr:row>5</xdr:row>
      <xdr:rowOff>96679</xdr:rowOff>
    </xdr:to>
    <xdr:pic>
      <xdr:nvPicPr>
        <xdr:cNvPr id="4" name="Picture 3" descr="E:\Icon\Icon 6.png">
          <a:extLst>
            <a:ext uri="{FF2B5EF4-FFF2-40B4-BE49-F238E27FC236}">
              <a16:creationId xmlns:a16="http://schemas.microsoft.com/office/drawing/2014/main" id="{2C1BA398-57FC-4C03-926C-D61A6D28A9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8621" y="337661"/>
          <a:ext cx="1184909" cy="1033463"/>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BE31DC04-7073-4AE0-8153-8E2871165E8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871" y="264069"/>
          <a:ext cx="2473810" cy="613660"/>
        </a:xfrm>
        <a:prstGeom prst="rect">
          <a:avLst/>
        </a:prstGeom>
        <a:noFill/>
        <a:ln>
          <a:noFill/>
        </a:ln>
      </xdr:spPr>
    </xdr:pic>
    <xdr:clientData/>
  </xdr:twoCellAnchor>
  <xdr:twoCellAnchor editAs="oneCell">
    <xdr:from>
      <xdr:col>0</xdr:col>
      <xdr:colOff>357187</xdr:colOff>
      <xdr:row>1</xdr:row>
      <xdr:rowOff>190499</xdr:rowOff>
    </xdr:from>
    <xdr:to>
      <xdr:col>1</xdr:col>
      <xdr:colOff>150494</xdr:colOff>
      <xdr:row>5</xdr:row>
      <xdr:rowOff>134779</xdr:rowOff>
    </xdr:to>
    <xdr:pic>
      <xdr:nvPicPr>
        <xdr:cNvPr id="4" name="Picture 3" descr="C:\Users\e81688\AppData\Local\Microsoft\Windows\INetCache\Content.Outlook\VCNLQY3J\Overhead Powerlines (002).png">
          <a:extLst>
            <a:ext uri="{FF2B5EF4-FFF2-40B4-BE49-F238E27FC236}">
              <a16:creationId xmlns:a16="http://schemas.microsoft.com/office/drawing/2014/main" id="{D53DAB10-A87D-4C06-8AE7-2E1AAE1607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7187" y="357187"/>
          <a:ext cx="1257776" cy="1063467"/>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F5C8322C-9947-4212-9FC4-60465D5E41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871" y="264069"/>
          <a:ext cx="2473810" cy="613660"/>
        </a:xfrm>
        <a:prstGeom prst="rect">
          <a:avLst/>
        </a:prstGeom>
        <a:noFill/>
        <a:ln>
          <a:noFill/>
        </a:ln>
      </xdr:spPr>
    </xdr:pic>
    <xdr:clientData/>
  </xdr:twoCellAnchor>
  <xdr:twoCellAnchor editAs="oneCell">
    <xdr:from>
      <xdr:col>0</xdr:col>
      <xdr:colOff>369094</xdr:colOff>
      <xdr:row>1</xdr:row>
      <xdr:rowOff>120968</xdr:rowOff>
    </xdr:from>
    <xdr:to>
      <xdr:col>1</xdr:col>
      <xdr:colOff>95249</xdr:colOff>
      <xdr:row>5</xdr:row>
      <xdr:rowOff>57151</xdr:rowOff>
    </xdr:to>
    <xdr:pic>
      <xdr:nvPicPr>
        <xdr:cNvPr id="4" name="Picture 3" descr="C:\Users\e81688\AppData\Local\Microsoft\Windows\INetCache\Content.Outlook\VCNLQY3J\Electriction Ground Powerline (002).png">
          <a:extLst>
            <a:ext uri="{FF2B5EF4-FFF2-40B4-BE49-F238E27FC236}">
              <a16:creationId xmlns:a16="http://schemas.microsoft.com/office/drawing/2014/main" id="{935E40AD-356D-4B24-8B95-0F4A36AE09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9094" y="287656"/>
          <a:ext cx="1194434" cy="105156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D8BB82FE-F78E-4863-B145-8F5337BA646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0000" cy="609850"/>
        </a:xfrm>
        <a:prstGeom prst="rect">
          <a:avLst/>
        </a:prstGeom>
        <a:noFill/>
        <a:ln>
          <a:noFill/>
        </a:ln>
      </xdr:spPr>
    </xdr:pic>
    <xdr:clientData/>
  </xdr:twoCellAnchor>
  <xdr:twoCellAnchor editAs="oneCell">
    <xdr:from>
      <xdr:col>0</xdr:col>
      <xdr:colOff>223838</xdr:colOff>
      <xdr:row>1</xdr:row>
      <xdr:rowOff>174784</xdr:rowOff>
    </xdr:from>
    <xdr:to>
      <xdr:col>1</xdr:col>
      <xdr:colOff>16191</xdr:colOff>
      <xdr:row>5</xdr:row>
      <xdr:rowOff>59056</xdr:rowOff>
    </xdr:to>
    <xdr:pic>
      <xdr:nvPicPr>
        <xdr:cNvPr id="4" name="Picture 3" descr="E:\Icon\Icon 1.png">
          <a:extLst>
            <a:ext uri="{FF2B5EF4-FFF2-40B4-BE49-F238E27FC236}">
              <a16:creationId xmlns:a16="http://schemas.microsoft.com/office/drawing/2014/main" id="{BFAFED8A-3A18-4C25-9DB4-9A299A6BE4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3838" y="341472"/>
          <a:ext cx="1260632" cy="999649"/>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DCE4CED5-4F88-479E-948E-3579C03EDF8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261936</xdr:colOff>
      <xdr:row>1</xdr:row>
      <xdr:rowOff>81913</xdr:rowOff>
    </xdr:from>
    <xdr:to>
      <xdr:col>1</xdr:col>
      <xdr:colOff>171925</xdr:colOff>
      <xdr:row>5</xdr:row>
      <xdr:rowOff>79534</xdr:rowOff>
    </xdr:to>
    <xdr:pic>
      <xdr:nvPicPr>
        <xdr:cNvPr id="4" name="Picture 3" descr="C:\Users\e81688\AppData\Local\Microsoft\Windows\INetCache\Content.Outlook\VCNLQY3J\Hit Person (002).png">
          <a:extLst>
            <a:ext uri="{FF2B5EF4-FFF2-40B4-BE49-F238E27FC236}">
              <a16:creationId xmlns:a16="http://schemas.microsoft.com/office/drawing/2014/main" id="{7444A15D-8359-440A-AA9B-2D75E7FE87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1936" y="248601"/>
          <a:ext cx="1361123" cy="1116808"/>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5DCBC68B-598C-48B3-BA8E-B6E5D4F170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261936</xdr:colOff>
      <xdr:row>1</xdr:row>
      <xdr:rowOff>81913</xdr:rowOff>
    </xdr:from>
    <xdr:to>
      <xdr:col>1</xdr:col>
      <xdr:colOff>171925</xdr:colOff>
      <xdr:row>5</xdr:row>
      <xdr:rowOff>79534</xdr:rowOff>
    </xdr:to>
    <xdr:pic>
      <xdr:nvPicPr>
        <xdr:cNvPr id="3" name="Picture 2" descr="C:\Users\e81688\AppData\Local\Microsoft\Windows\INetCache\Content.Outlook\VCNLQY3J\Hit Person (002).png">
          <a:extLst>
            <a:ext uri="{FF2B5EF4-FFF2-40B4-BE49-F238E27FC236}">
              <a16:creationId xmlns:a16="http://schemas.microsoft.com/office/drawing/2014/main" id="{237CF31E-D861-42F4-91EA-E3F3244A66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0031" y="245743"/>
          <a:ext cx="1374934" cy="1110141"/>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CD7E0902-D136-4FE8-8481-9CF1C20B8B7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296227</xdr:colOff>
      <xdr:row>1</xdr:row>
      <xdr:rowOff>99536</xdr:rowOff>
    </xdr:from>
    <xdr:to>
      <xdr:col>1</xdr:col>
      <xdr:colOff>140969</xdr:colOff>
      <xdr:row>5</xdr:row>
      <xdr:rowOff>103346</xdr:rowOff>
    </xdr:to>
    <xdr:pic>
      <xdr:nvPicPr>
        <xdr:cNvPr id="4" name="Picture 3" descr="E:\Icon\Swim.png">
          <a:extLst>
            <a:ext uri="{FF2B5EF4-FFF2-40B4-BE49-F238E27FC236}">
              <a16:creationId xmlns:a16="http://schemas.microsoft.com/office/drawing/2014/main" id="{8E20443E-80FF-4A6F-851F-FDA70F4BBD2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6227" y="266224"/>
          <a:ext cx="1309211" cy="1122997"/>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85362512-F1E9-4A8E-ACDC-661D3B9520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317181</xdr:colOff>
      <xdr:row>1</xdr:row>
      <xdr:rowOff>124776</xdr:rowOff>
    </xdr:from>
    <xdr:to>
      <xdr:col>1</xdr:col>
      <xdr:colOff>194309</xdr:colOff>
      <xdr:row>5</xdr:row>
      <xdr:rowOff>97630</xdr:rowOff>
    </xdr:to>
    <xdr:pic>
      <xdr:nvPicPr>
        <xdr:cNvPr id="4" name="Picture 3" descr="C:\Users\e81688\AppData\Local\Microsoft\Windows\INetCache\Content.Outlook\VCNLQY3J\Car Crash (002).png">
          <a:extLst>
            <a:ext uri="{FF2B5EF4-FFF2-40B4-BE49-F238E27FC236}">
              <a16:creationId xmlns:a16="http://schemas.microsoft.com/office/drawing/2014/main" id="{30A8FE51-6DEC-4934-AA17-F98A57BE97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81" y="291464"/>
          <a:ext cx="1341597" cy="1099661"/>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F7ACFF68-885B-4E14-B84F-21917760B60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313848</xdr:colOff>
      <xdr:row>1</xdr:row>
      <xdr:rowOff>162400</xdr:rowOff>
    </xdr:from>
    <xdr:to>
      <xdr:col>1</xdr:col>
      <xdr:colOff>57626</xdr:colOff>
      <xdr:row>5</xdr:row>
      <xdr:rowOff>55244</xdr:rowOff>
    </xdr:to>
    <xdr:pic>
      <xdr:nvPicPr>
        <xdr:cNvPr id="4" name="Picture 3" descr="C:\Users\e81688\AppData\Local\Microsoft\Windows\INetCache\Content.Outlook\VCNLQY3J\Fire (002).png">
          <a:extLst>
            <a:ext uri="{FF2B5EF4-FFF2-40B4-BE49-F238E27FC236}">
              <a16:creationId xmlns:a16="http://schemas.microsoft.com/office/drawing/2014/main" id="{2D5B87E3-76C0-42E9-A118-A8491F552B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3848" y="329088"/>
          <a:ext cx="1212057" cy="1000601"/>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C5B7E461-98F1-48B5-97F7-A84B898F0D0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0000" cy="609850"/>
        </a:xfrm>
        <a:prstGeom prst="rect">
          <a:avLst/>
        </a:prstGeom>
        <a:noFill/>
        <a:ln>
          <a:noFill/>
        </a:ln>
      </xdr:spPr>
    </xdr:pic>
    <xdr:clientData/>
  </xdr:twoCellAnchor>
  <xdr:twoCellAnchor editAs="oneCell">
    <xdr:from>
      <xdr:col>0</xdr:col>
      <xdr:colOff>218599</xdr:colOff>
      <xdr:row>1</xdr:row>
      <xdr:rowOff>115252</xdr:rowOff>
    </xdr:from>
    <xdr:to>
      <xdr:col>0</xdr:col>
      <xdr:colOff>1452563</xdr:colOff>
      <xdr:row>5</xdr:row>
      <xdr:rowOff>39529</xdr:rowOff>
    </xdr:to>
    <xdr:pic>
      <xdr:nvPicPr>
        <xdr:cNvPr id="4" name="Picture 3" descr="C:\Users\e81688\AppData\Local\Microsoft\Windows\INetCache\Content.Outlook\VCNLQY3J\Overhead Crane (002).png">
          <a:extLst>
            <a:ext uri="{FF2B5EF4-FFF2-40B4-BE49-F238E27FC236}">
              <a16:creationId xmlns:a16="http://schemas.microsoft.com/office/drawing/2014/main" id="{3D682FEC-540C-41B0-A8B4-0E7F0C830F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8599" y="281940"/>
          <a:ext cx="1233964" cy="1043464"/>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8D191D2D-B678-45A3-A93A-F94FC26BE33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0000" cy="609850"/>
        </a:xfrm>
        <a:prstGeom prst="rect">
          <a:avLst/>
        </a:prstGeom>
        <a:noFill/>
        <a:ln>
          <a:noFill/>
        </a:ln>
      </xdr:spPr>
    </xdr:pic>
    <xdr:clientData/>
  </xdr:twoCellAnchor>
  <xdr:twoCellAnchor editAs="oneCell">
    <xdr:from>
      <xdr:col>0</xdr:col>
      <xdr:colOff>313848</xdr:colOff>
      <xdr:row>1</xdr:row>
      <xdr:rowOff>162400</xdr:rowOff>
    </xdr:from>
    <xdr:to>
      <xdr:col>1</xdr:col>
      <xdr:colOff>57626</xdr:colOff>
      <xdr:row>5</xdr:row>
      <xdr:rowOff>55244</xdr:rowOff>
    </xdr:to>
    <xdr:pic>
      <xdr:nvPicPr>
        <xdr:cNvPr id="3" name="Picture 2" descr="C:\Users\e81688\AppData\Local\Microsoft\Windows\INetCache\Content.Outlook\VCNLQY3J\Fire (002).png">
          <a:extLst>
            <a:ext uri="{FF2B5EF4-FFF2-40B4-BE49-F238E27FC236}">
              <a16:creationId xmlns:a16="http://schemas.microsoft.com/office/drawing/2014/main" id="{026090B8-6BC7-4C91-B411-BD9548D5FE5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5753" y="326230"/>
          <a:ext cx="1204913" cy="1009174"/>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6763506</xdr:colOff>
      <xdr:row>3</xdr:row>
      <xdr:rowOff>134779</xdr:rowOff>
    </xdr:to>
    <xdr:pic>
      <xdr:nvPicPr>
        <xdr:cNvPr id="2" name="Picture 1">
          <a:extLst>
            <a:ext uri="{FF2B5EF4-FFF2-40B4-BE49-F238E27FC236}">
              <a16:creationId xmlns:a16="http://schemas.microsoft.com/office/drawing/2014/main" id="{31895978-8413-4009-84FB-87E349495A8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0000" cy="609850"/>
        </a:xfrm>
        <a:prstGeom prst="rect">
          <a:avLst/>
        </a:prstGeom>
        <a:noFill/>
        <a:ln>
          <a:noFill/>
        </a:ln>
      </xdr:spPr>
    </xdr:pic>
    <xdr:clientData/>
  </xdr:twoCellAnchor>
  <xdr:twoCellAnchor editAs="oneCell">
    <xdr:from>
      <xdr:col>0</xdr:col>
      <xdr:colOff>206217</xdr:colOff>
      <xdr:row>1</xdr:row>
      <xdr:rowOff>170496</xdr:rowOff>
    </xdr:from>
    <xdr:to>
      <xdr:col>1</xdr:col>
      <xdr:colOff>0</xdr:colOff>
      <xdr:row>5</xdr:row>
      <xdr:rowOff>35718</xdr:rowOff>
    </xdr:to>
    <xdr:pic>
      <xdr:nvPicPr>
        <xdr:cNvPr id="4" name="Picture 3" descr="C:\Users\e81688\AppData\Local\Microsoft\Windows\INetCache\Content.Outlook\VCNLQY3J\Heat Stroke.png">
          <a:extLst>
            <a:ext uri="{FF2B5EF4-FFF2-40B4-BE49-F238E27FC236}">
              <a16:creationId xmlns:a16="http://schemas.microsoft.com/office/drawing/2014/main" id="{6605F458-80D3-4ADD-8F5E-A2D9571B98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6217" y="337184"/>
          <a:ext cx="1258252" cy="984409"/>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BC05FCB7-01D8-4A36-8491-17635C83186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0000" cy="609850"/>
        </a:xfrm>
        <a:prstGeom prst="rect">
          <a:avLst/>
        </a:prstGeom>
        <a:noFill/>
        <a:ln>
          <a:noFill/>
        </a:ln>
      </xdr:spPr>
    </xdr:pic>
    <xdr:clientData/>
  </xdr:twoCellAnchor>
  <xdr:twoCellAnchor editAs="oneCell">
    <xdr:from>
      <xdr:col>0</xdr:col>
      <xdr:colOff>214312</xdr:colOff>
      <xdr:row>1</xdr:row>
      <xdr:rowOff>126682</xdr:rowOff>
    </xdr:from>
    <xdr:to>
      <xdr:col>1</xdr:col>
      <xdr:colOff>16192</xdr:colOff>
      <xdr:row>5</xdr:row>
      <xdr:rowOff>55721</xdr:rowOff>
    </xdr:to>
    <xdr:pic>
      <xdr:nvPicPr>
        <xdr:cNvPr id="4" name="Picture 3" descr="C:\Users\e81688\AppData\Local\Microsoft\Windows\INetCache\Content.Outlook\VCNLQY3J\Dangerous Substance (002).png">
          <a:extLst>
            <a:ext uri="{FF2B5EF4-FFF2-40B4-BE49-F238E27FC236}">
              <a16:creationId xmlns:a16="http://schemas.microsoft.com/office/drawing/2014/main" id="{79AA5CD4-19A3-4186-B3FF-08ED49AFAD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4312" y="293370"/>
          <a:ext cx="1273969" cy="1048226"/>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D376D7D2-9470-4BE1-81D1-0D5BA4BDC5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257651</xdr:colOff>
      <xdr:row>1</xdr:row>
      <xdr:rowOff>119063</xdr:rowOff>
    </xdr:from>
    <xdr:to>
      <xdr:col>1</xdr:col>
      <xdr:colOff>53816</xdr:colOff>
      <xdr:row>5</xdr:row>
      <xdr:rowOff>53341</xdr:rowOff>
    </xdr:to>
    <xdr:pic>
      <xdr:nvPicPr>
        <xdr:cNvPr id="4" name="Picture 3" descr="C:\Users\e81688\AppData\Local\Microsoft\Windows\INetCache\Content.Outlook\VCNLQY3J\Electricution (002).png">
          <a:extLst>
            <a:ext uri="{FF2B5EF4-FFF2-40B4-BE49-F238E27FC236}">
              <a16:creationId xmlns:a16="http://schemas.microsoft.com/office/drawing/2014/main" id="{D82A9958-6A6F-42AE-887F-06C32C8CB8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651" y="285751"/>
          <a:ext cx="1256824" cy="104965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D0E770F7-B6DE-4EC4-B68C-3415AD05014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241934</xdr:colOff>
      <xdr:row>1</xdr:row>
      <xdr:rowOff>190499</xdr:rowOff>
    </xdr:from>
    <xdr:to>
      <xdr:col>1</xdr:col>
      <xdr:colOff>35717</xdr:colOff>
      <xdr:row>5</xdr:row>
      <xdr:rowOff>92869</xdr:rowOff>
    </xdr:to>
    <xdr:pic>
      <xdr:nvPicPr>
        <xdr:cNvPr id="4" name="Picture 3" descr="E:\Icon\Drop.png">
          <a:extLst>
            <a:ext uri="{FF2B5EF4-FFF2-40B4-BE49-F238E27FC236}">
              <a16:creationId xmlns:a16="http://schemas.microsoft.com/office/drawing/2014/main" id="{FD03B2B6-8B51-4105-9471-485BB54142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934" y="357187"/>
          <a:ext cx="1258252" cy="1012032"/>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4293506</xdr:colOff>
      <xdr:row>1</xdr:row>
      <xdr:rowOff>104049</xdr:rowOff>
    </xdr:from>
    <xdr:to>
      <xdr:col>2</xdr:col>
      <xdr:colOff>6759696</xdr:colOff>
      <xdr:row>3</xdr:row>
      <xdr:rowOff>130969</xdr:rowOff>
    </xdr:to>
    <xdr:pic>
      <xdr:nvPicPr>
        <xdr:cNvPr id="2" name="Picture 1">
          <a:extLst>
            <a:ext uri="{FF2B5EF4-FFF2-40B4-BE49-F238E27FC236}">
              <a16:creationId xmlns:a16="http://schemas.microsoft.com/office/drawing/2014/main" id="{66994690-943B-4657-A7A1-F28BFF80E0C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90896" y="264069"/>
          <a:ext cx="2473810" cy="613660"/>
        </a:xfrm>
        <a:prstGeom prst="rect">
          <a:avLst/>
        </a:prstGeom>
        <a:noFill/>
        <a:ln>
          <a:noFill/>
        </a:ln>
      </xdr:spPr>
    </xdr:pic>
    <xdr:clientData/>
  </xdr:twoCellAnchor>
  <xdr:twoCellAnchor editAs="oneCell">
    <xdr:from>
      <xdr:col>0</xdr:col>
      <xdr:colOff>317658</xdr:colOff>
      <xdr:row>1</xdr:row>
      <xdr:rowOff>137159</xdr:rowOff>
    </xdr:from>
    <xdr:to>
      <xdr:col>1</xdr:col>
      <xdr:colOff>133349</xdr:colOff>
      <xdr:row>5</xdr:row>
      <xdr:rowOff>95250</xdr:rowOff>
    </xdr:to>
    <xdr:pic>
      <xdr:nvPicPr>
        <xdr:cNvPr id="4" name="Picture 3" descr="E:\Icon\Drop.png">
          <a:extLst>
            <a:ext uri="{FF2B5EF4-FFF2-40B4-BE49-F238E27FC236}">
              <a16:creationId xmlns:a16="http://schemas.microsoft.com/office/drawing/2014/main" id="{5268C4F7-7452-4A2B-ADC3-91B74E8EBD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658" y="303847"/>
          <a:ext cx="1289685" cy="107346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AFA07-4538-4E02-8E54-325003F7DAAB}">
  <sheetPr>
    <tabColor theme="6" tint="0.59999389629810485"/>
  </sheetPr>
  <dimension ref="A1:W78"/>
  <sheetViews>
    <sheetView showGridLines="0" tabSelected="1" zoomScale="80" zoomScaleNormal="80" workbookViewId="0">
      <selection sqref="A1:T1"/>
    </sheetView>
  </sheetViews>
  <sheetFormatPr defaultRowHeight="15" x14ac:dyDescent="0.25"/>
  <cols>
    <col min="1" max="1" width="23.26953125" customWidth="1"/>
    <col min="5" max="5" width="19.26953125" customWidth="1"/>
    <col min="7" max="7" width="11.453125" customWidth="1"/>
    <col min="9" max="9" width="16.90625" customWidth="1"/>
    <col min="13" max="13" width="19.6328125" customWidth="1"/>
    <col min="17" max="17" width="18.54296875" customWidth="1"/>
    <col min="22" max="22" width="8.7265625" style="197"/>
    <col min="23" max="23" width="12" style="197" customWidth="1"/>
  </cols>
  <sheetData>
    <row r="1" spans="1:21" ht="51" customHeight="1" x14ac:dyDescent="0.25">
      <c r="A1" s="290" t="s">
        <v>0</v>
      </c>
      <c r="B1" s="290"/>
      <c r="C1" s="290"/>
      <c r="D1" s="290"/>
      <c r="E1" s="290"/>
      <c r="F1" s="290"/>
      <c r="G1" s="290"/>
      <c r="H1" s="290"/>
      <c r="I1" s="290"/>
      <c r="J1" s="290"/>
      <c r="K1" s="290"/>
      <c r="L1" s="290"/>
      <c r="M1" s="290"/>
      <c r="N1" s="290"/>
      <c r="O1" s="290"/>
      <c r="P1" s="290"/>
      <c r="Q1" s="290"/>
      <c r="R1" s="290"/>
      <c r="S1" s="290"/>
      <c r="T1" s="290"/>
      <c r="U1" s="1"/>
    </row>
    <row r="2" spans="1:21" ht="21" thickBot="1" x14ac:dyDescent="0.3">
      <c r="A2" s="2"/>
      <c r="B2" s="2"/>
      <c r="C2" s="2"/>
      <c r="D2" s="2"/>
      <c r="E2" s="2"/>
      <c r="F2" s="2"/>
      <c r="G2" s="2"/>
      <c r="H2" s="2"/>
      <c r="I2" s="2"/>
      <c r="J2" s="2"/>
      <c r="K2" s="2"/>
      <c r="L2" s="2"/>
      <c r="M2" s="2"/>
      <c r="N2" s="2"/>
      <c r="O2" s="2"/>
      <c r="P2" s="2"/>
      <c r="Q2" s="2"/>
      <c r="R2" s="2"/>
      <c r="S2" s="2"/>
      <c r="T2" s="2"/>
      <c r="U2" s="1"/>
    </row>
    <row r="3" spans="1:21" ht="17.399999999999999" thickBot="1" x14ac:dyDescent="0.3">
      <c r="A3" s="200" t="s">
        <v>1</v>
      </c>
      <c r="B3" s="281"/>
      <c r="C3" s="282"/>
      <c r="D3" s="283"/>
      <c r="E3" s="291" t="s">
        <v>2</v>
      </c>
      <c r="F3" s="292"/>
      <c r="G3" s="292"/>
      <c r="H3" s="292"/>
      <c r="I3" s="292"/>
      <c r="J3" s="292"/>
      <c r="K3" s="292"/>
      <c r="L3" s="292"/>
      <c r="M3" s="292"/>
      <c r="N3" s="292"/>
      <c r="O3" s="292"/>
      <c r="P3" s="292"/>
      <c r="Q3" s="292"/>
      <c r="R3" s="292"/>
      <c r="S3" s="292"/>
      <c r="T3" s="293"/>
      <c r="U3" s="1"/>
    </row>
    <row r="4" spans="1:21" ht="17.399999999999999" thickBot="1" x14ac:dyDescent="0.3">
      <c r="A4" s="200" t="s">
        <v>3</v>
      </c>
      <c r="B4" s="298"/>
      <c r="C4" s="299"/>
      <c r="D4" s="300"/>
      <c r="E4" s="294"/>
      <c r="F4" s="294"/>
      <c r="G4" s="294"/>
      <c r="H4" s="294"/>
      <c r="I4" s="294"/>
      <c r="J4" s="294"/>
      <c r="K4" s="294"/>
      <c r="L4" s="294"/>
      <c r="M4" s="294"/>
      <c r="N4" s="294"/>
      <c r="O4" s="294"/>
      <c r="P4" s="294"/>
      <c r="Q4" s="294"/>
      <c r="R4" s="294"/>
      <c r="S4" s="294"/>
      <c r="T4" s="295"/>
      <c r="U4" s="1"/>
    </row>
    <row r="5" spans="1:21" ht="17.399999999999999" thickBot="1" x14ac:dyDescent="0.45">
      <c r="A5" s="200" t="s">
        <v>4</v>
      </c>
      <c r="B5" s="301"/>
      <c r="C5" s="302"/>
      <c r="D5" s="303"/>
      <c r="E5" s="294"/>
      <c r="F5" s="294"/>
      <c r="G5" s="294"/>
      <c r="H5" s="294"/>
      <c r="I5" s="294"/>
      <c r="J5" s="294"/>
      <c r="K5" s="294"/>
      <c r="L5" s="294"/>
      <c r="M5" s="294"/>
      <c r="N5" s="294"/>
      <c r="O5" s="294"/>
      <c r="P5" s="294"/>
      <c r="Q5" s="294"/>
      <c r="R5" s="294"/>
      <c r="S5" s="294"/>
      <c r="T5" s="295"/>
      <c r="U5" s="1"/>
    </row>
    <row r="6" spans="1:21" ht="17.399999999999999" thickBot="1" x14ac:dyDescent="0.45">
      <c r="A6" s="200" t="s">
        <v>5</v>
      </c>
      <c r="B6" s="301"/>
      <c r="C6" s="302"/>
      <c r="D6" s="303"/>
      <c r="E6" s="294"/>
      <c r="F6" s="294"/>
      <c r="G6" s="294"/>
      <c r="H6" s="294"/>
      <c r="I6" s="294"/>
      <c r="J6" s="294"/>
      <c r="K6" s="294"/>
      <c r="L6" s="294"/>
      <c r="M6" s="294"/>
      <c r="N6" s="294"/>
      <c r="O6" s="294"/>
      <c r="P6" s="294"/>
      <c r="Q6" s="294"/>
      <c r="R6" s="294"/>
      <c r="S6" s="294"/>
      <c r="T6" s="295"/>
      <c r="U6" s="1"/>
    </row>
    <row r="7" spans="1:21" ht="17.399999999999999" thickBot="1" x14ac:dyDescent="0.45">
      <c r="A7" s="198" t="s">
        <v>6</v>
      </c>
      <c r="B7" s="301"/>
      <c r="C7" s="302"/>
      <c r="D7" s="303"/>
      <c r="E7" s="294"/>
      <c r="F7" s="294"/>
      <c r="G7" s="294"/>
      <c r="H7" s="294"/>
      <c r="I7" s="294"/>
      <c r="J7" s="294"/>
      <c r="K7" s="294"/>
      <c r="L7" s="294"/>
      <c r="M7" s="294"/>
      <c r="N7" s="294"/>
      <c r="O7" s="294"/>
      <c r="P7" s="294"/>
      <c r="Q7" s="294"/>
      <c r="R7" s="294"/>
      <c r="S7" s="294"/>
      <c r="T7" s="295"/>
      <c r="U7" s="1"/>
    </row>
    <row r="8" spans="1:21" ht="17.399999999999999" thickBot="1" x14ac:dyDescent="0.3">
      <c r="A8" s="199" t="s">
        <v>7</v>
      </c>
      <c r="B8" s="281"/>
      <c r="C8" s="282"/>
      <c r="D8" s="283"/>
      <c r="E8" s="294"/>
      <c r="F8" s="294"/>
      <c r="G8" s="294"/>
      <c r="H8" s="294"/>
      <c r="I8" s="294"/>
      <c r="J8" s="294"/>
      <c r="K8" s="294"/>
      <c r="L8" s="294"/>
      <c r="M8" s="294"/>
      <c r="N8" s="294"/>
      <c r="O8" s="294"/>
      <c r="P8" s="294"/>
      <c r="Q8" s="294"/>
      <c r="R8" s="294"/>
      <c r="S8" s="294"/>
      <c r="T8" s="295"/>
      <c r="U8" s="1"/>
    </row>
    <row r="9" spans="1:21" ht="17.399999999999999" thickBot="1" x14ac:dyDescent="0.3">
      <c r="A9" s="199" t="s">
        <v>8</v>
      </c>
      <c r="B9" s="281"/>
      <c r="C9" s="282"/>
      <c r="D9" s="283"/>
      <c r="E9" s="294"/>
      <c r="F9" s="294"/>
      <c r="G9" s="294"/>
      <c r="H9" s="294"/>
      <c r="I9" s="294"/>
      <c r="J9" s="294"/>
      <c r="K9" s="294"/>
      <c r="L9" s="294"/>
      <c r="M9" s="294"/>
      <c r="N9" s="294"/>
      <c r="O9" s="294"/>
      <c r="P9" s="294"/>
      <c r="Q9" s="294"/>
      <c r="R9" s="294"/>
      <c r="S9" s="294"/>
      <c r="T9" s="295"/>
      <c r="U9" s="1"/>
    </row>
    <row r="10" spans="1:21" ht="17.399999999999999" thickBot="1" x14ac:dyDescent="0.3">
      <c r="A10" s="198" t="s">
        <v>9</v>
      </c>
      <c r="B10" s="281"/>
      <c r="C10" s="282"/>
      <c r="D10" s="283"/>
      <c r="E10" s="294"/>
      <c r="F10" s="294"/>
      <c r="G10" s="294"/>
      <c r="H10" s="294"/>
      <c r="I10" s="294"/>
      <c r="J10" s="294"/>
      <c r="K10" s="294"/>
      <c r="L10" s="294"/>
      <c r="M10" s="294"/>
      <c r="N10" s="294"/>
      <c r="O10" s="294"/>
      <c r="P10" s="294"/>
      <c r="Q10" s="294"/>
      <c r="R10" s="294"/>
      <c r="S10" s="294"/>
      <c r="T10" s="295"/>
      <c r="U10" s="1"/>
    </row>
    <row r="11" spans="1:21" ht="17.399999999999999" thickBot="1" x14ac:dyDescent="0.3">
      <c r="A11" s="198" t="s">
        <v>10</v>
      </c>
      <c r="B11" s="281"/>
      <c r="C11" s="282"/>
      <c r="D11" s="283"/>
      <c r="E11" s="296"/>
      <c r="F11" s="296"/>
      <c r="G11" s="296"/>
      <c r="H11" s="296"/>
      <c r="I11" s="296"/>
      <c r="J11" s="296"/>
      <c r="K11" s="296"/>
      <c r="L11" s="296"/>
      <c r="M11" s="296"/>
      <c r="N11" s="296"/>
      <c r="O11" s="296"/>
      <c r="P11" s="296"/>
      <c r="Q11" s="296"/>
      <c r="R11" s="296"/>
      <c r="S11" s="296"/>
      <c r="T11" s="297"/>
      <c r="U11" s="1"/>
    </row>
    <row r="12" spans="1:21" x14ac:dyDescent="0.25">
      <c r="A12" s="36"/>
      <c r="B12" s="37"/>
      <c r="C12" s="37"/>
      <c r="D12" s="37"/>
      <c r="E12" s="27"/>
      <c r="F12" s="27"/>
      <c r="G12" s="284" t="s">
        <v>11</v>
      </c>
      <c r="H12" s="284"/>
      <c r="I12" s="284"/>
      <c r="J12" s="284"/>
      <c r="K12" s="284"/>
      <c r="L12" s="27"/>
      <c r="M12" s="27"/>
      <c r="N12" s="27"/>
      <c r="O12" s="27"/>
      <c r="P12" s="27"/>
      <c r="Q12" s="27"/>
      <c r="R12" s="27"/>
      <c r="S12" s="27"/>
      <c r="T12" s="28"/>
      <c r="U12" s="1"/>
    </row>
    <row r="13" spans="1:21" ht="13.8" customHeight="1" thickBot="1" x14ac:dyDescent="0.3">
      <c r="A13" s="29"/>
      <c r="B13" s="30"/>
      <c r="C13" s="30"/>
      <c r="D13" s="30"/>
      <c r="E13" s="30"/>
      <c r="F13" s="30"/>
      <c r="G13" s="285"/>
      <c r="H13" s="285"/>
      <c r="I13" s="285"/>
      <c r="J13" s="285"/>
      <c r="K13" s="285"/>
      <c r="L13" s="30"/>
      <c r="M13" s="30"/>
      <c r="N13" s="30"/>
      <c r="O13" s="30"/>
      <c r="P13" s="30"/>
      <c r="Q13" s="30"/>
      <c r="R13" s="30"/>
      <c r="S13" s="30"/>
      <c r="T13" s="31"/>
      <c r="U13" s="1"/>
    </row>
    <row r="14" spans="1:21" x14ac:dyDescent="0.25">
      <c r="A14" s="286" t="s">
        <v>12</v>
      </c>
      <c r="B14" s="287"/>
      <c r="C14" s="288"/>
      <c r="D14" s="288"/>
      <c r="E14" s="288"/>
      <c r="F14" s="288"/>
      <c r="G14" s="288"/>
      <c r="H14" s="288"/>
      <c r="I14" s="288"/>
      <c r="J14" s="288"/>
      <c r="K14" s="288"/>
      <c r="L14" s="288"/>
      <c r="M14" s="288"/>
      <c r="N14" s="288"/>
      <c r="O14" s="288"/>
      <c r="P14" s="288"/>
      <c r="Q14" s="288"/>
      <c r="R14" s="288"/>
      <c r="S14" s="288"/>
      <c r="T14" s="289"/>
      <c r="U14" s="1"/>
    </row>
    <row r="15" spans="1:21" x14ac:dyDescent="0.25">
      <c r="A15" s="263"/>
      <c r="B15" s="265"/>
      <c r="C15" s="265"/>
      <c r="D15" s="265"/>
      <c r="E15" s="265"/>
      <c r="F15" s="265"/>
      <c r="G15" s="265"/>
      <c r="H15" s="265"/>
      <c r="I15" s="265"/>
      <c r="J15" s="265"/>
      <c r="K15" s="265"/>
      <c r="L15" s="265"/>
      <c r="M15" s="265"/>
      <c r="N15" s="265"/>
      <c r="O15" s="265"/>
      <c r="P15" s="265"/>
      <c r="Q15" s="265"/>
      <c r="R15" s="265"/>
      <c r="S15" s="265"/>
      <c r="T15" s="266"/>
      <c r="U15" s="1"/>
    </row>
    <row r="16" spans="1:21" x14ac:dyDescent="0.25">
      <c r="A16" s="262" t="s">
        <v>13</v>
      </c>
      <c r="B16" s="264"/>
      <c r="C16" s="265"/>
      <c r="D16" s="265"/>
      <c r="E16" s="265"/>
      <c r="F16" s="265"/>
      <c r="G16" s="265"/>
      <c r="H16" s="265"/>
      <c r="I16" s="265"/>
      <c r="J16" s="265"/>
      <c r="K16" s="265"/>
      <c r="L16" s="265"/>
      <c r="M16" s="265"/>
      <c r="N16" s="265"/>
      <c r="O16" s="265"/>
      <c r="P16" s="265"/>
      <c r="Q16" s="265"/>
      <c r="R16" s="265"/>
      <c r="S16" s="265"/>
      <c r="T16" s="266"/>
      <c r="U16" s="1"/>
    </row>
    <row r="17" spans="1:23" x14ac:dyDescent="0.25">
      <c r="A17" s="263"/>
      <c r="B17" s="265"/>
      <c r="C17" s="265"/>
      <c r="D17" s="265"/>
      <c r="E17" s="265"/>
      <c r="F17" s="265"/>
      <c r="G17" s="265"/>
      <c r="H17" s="265"/>
      <c r="I17" s="265"/>
      <c r="J17" s="265"/>
      <c r="K17" s="265"/>
      <c r="L17" s="265"/>
      <c r="M17" s="265"/>
      <c r="N17" s="265"/>
      <c r="O17" s="265"/>
      <c r="P17" s="265"/>
      <c r="Q17" s="265"/>
      <c r="R17" s="265"/>
      <c r="S17" s="265"/>
      <c r="T17" s="266"/>
      <c r="U17" s="1"/>
    </row>
    <row r="18" spans="1:23" x14ac:dyDescent="0.25">
      <c r="A18" s="262" t="s">
        <v>13</v>
      </c>
      <c r="B18" s="264"/>
      <c r="C18" s="265"/>
      <c r="D18" s="265"/>
      <c r="E18" s="265"/>
      <c r="F18" s="265"/>
      <c r="G18" s="265"/>
      <c r="H18" s="265"/>
      <c r="I18" s="265"/>
      <c r="J18" s="265"/>
      <c r="K18" s="265"/>
      <c r="L18" s="265"/>
      <c r="M18" s="265"/>
      <c r="N18" s="265"/>
      <c r="O18" s="265"/>
      <c r="P18" s="265"/>
      <c r="Q18" s="265"/>
      <c r="R18" s="265"/>
      <c r="S18" s="265"/>
      <c r="T18" s="266"/>
      <c r="U18" s="1"/>
    </row>
    <row r="19" spans="1:23" x14ac:dyDescent="0.25">
      <c r="A19" s="263"/>
      <c r="B19" s="265"/>
      <c r="C19" s="265"/>
      <c r="D19" s="265"/>
      <c r="E19" s="265"/>
      <c r="F19" s="265"/>
      <c r="G19" s="265"/>
      <c r="H19" s="265"/>
      <c r="I19" s="265"/>
      <c r="J19" s="265"/>
      <c r="K19" s="265"/>
      <c r="L19" s="265"/>
      <c r="M19" s="265"/>
      <c r="N19" s="265"/>
      <c r="O19" s="265"/>
      <c r="P19" s="265"/>
      <c r="Q19" s="265"/>
      <c r="R19" s="265"/>
      <c r="S19" s="265"/>
      <c r="T19" s="266"/>
      <c r="U19" s="1"/>
    </row>
    <row r="20" spans="1:23" x14ac:dyDescent="0.25">
      <c r="A20" s="262" t="s">
        <v>13</v>
      </c>
      <c r="B20" s="264"/>
      <c r="C20" s="265"/>
      <c r="D20" s="265"/>
      <c r="E20" s="265"/>
      <c r="F20" s="265"/>
      <c r="G20" s="265"/>
      <c r="H20" s="265"/>
      <c r="I20" s="265"/>
      <c r="J20" s="265"/>
      <c r="K20" s="265"/>
      <c r="L20" s="265"/>
      <c r="M20" s="265"/>
      <c r="N20" s="265"/>
      <c r="O20" s="265"/>
      <c r="P20" s="265"/>
      <c r="Q20" s="265"/>
      <c r="R20" s="265"/>
      <c r="S20" s="265"/>
      <c r="T20" s="266"/>
      <c r="U20" s="1"/>
    </row>
    <row r="21" spans="1:23" x14ac:dyDescent="0.25">
      <c r="A21" s="263"/>
      <c r="B21" s="265"/>
      <c r="C21" s="265"/>
      <c r="D21" s="265"/>
      <c r="E21" s="265"/>
      <c r="F21" s="265"/>
      <c r="G21" s="265"/>
      <c r="H21" s="265"/>
      <c r="I21" s="265"/>
      <c r="J21" s="265"/>
      <c r="K21" s="265"/>
      <c r="L21" s="265"/>
      <c r="M21" s="265"/>
      <c r="N21" s="265"/>
      <c r="O21" s="265"/>
      <c r="P21" s="265"/>
      <c r="Q21" s="265"/>
      <c r="R21" s="265"/>
      <c r="S21" s="265"/>
      <c r="T21" s="266"/>
      <c r="U21" s="1"/>
    </row>
    <row r="22" spans="1:23" x14ac:dyDescent="0.25">
      <c r="A22" s="262" t="s">
        <v>13</v>
      </c>
      <c r="B22" s="264"/>
      <c r="C22" s="265"/>
      <c r="D22" s="265"/>
      <c r="E22" s="265"/>
      <c r="F22" s="265"/>
      <c r="G22" s="265"/>
      <c r="H22" s="265"/>
      <c r="I22" s="265"/>
      <c r="J22" s="265"/>
      <c r="K22" s="265"/>
      <c r="L22" s="265"/>
      <c r="M22" s="265"/>
      <c r="N22" s="265"/>
      <c r="O22" s="265"/>
      <c r="P22" s="265"/>
      <c r="Q22" s="265"/>
      <c r="R22" s="265"/>
      <c r="S22" s="265"/>
      <c r="T22" s="266"/>
      <c r="U22" s="1"/>
    </row>
    <row r="23" spans="1:23" x14ac:dyDescent="0.25">
      <c r="A23" s="263"/>
      <c r="B23" s="265"/>
      <c r="C23" s="265"/>
      <c r="D23" s="265"/>
      <c r="E23" s="265"/>
      <c r="F23" s="265"/>
      <c r="G23" s="265"/>
      <c r="H23" s="265"/>
      <c r="I23" s="265"/>
      <c r="J23" s="265"/>
      <c r="K23" s="265"/>
      <c r="L23" s="265"/>
      <c r="M23" s="265"/>
      <c r="N23" s="265"/>
      <c r="O23" s="265"/>
      <c r="P23" s="265"/>
      <c r="Q23" s="265"/>
      <c r="R23" s="265"/>
      <c r="S23" s="265"/>
      <c r="T23" s="266"/>
      <c r="U23" s="1"/>
    </row>
    <row r="24" spans="1:23" x14ac:dyDescent="0.25">
      <c r="A24" s="262" t="s">
        <v>13</v>
      </c>
      <c r="B24" s="264"/>
      <c r="C24" s="265"/>
      <c r="D24" s="265"/>
      <c r="E24" s="265"/>
      <c r="F24" s="265"/>
      <c r="G24" s="265"/>
      <c r="H24" s="265"/>
      <c r="I24" s="265"/>
      <c r="J24" s="265"/>
      <c r="K24" s="265"/>
      <c r="L24" s="265"/>
      <c r="M24" s="265"/>
      <c r="N24" s="265"/>
      <c r="O24" s="265"/>
      <c r="P24" s="265"/>
      <c r="Q24" s="265"/>
      <c r="R24" s="265"/>
      <c r="S24" s="265"/>
      <c r="T24" s="266"/>
      <c r="U24" s="1"/>
    </row>
    <row r="25" spans="1:23" x14ac:dyDescent="0.25">
      <c r="A25" s="263"/>
      <c r="B25" s="265"/>
      <c r="C25" s="265"/>
      <c r="D25" s="265"/>
      <c r="E25" s="265"/>
      <c r="F25" s="265"/>
      <c r="G25" s="265"/>
      <c r="H25" s="265"/>
      <c r="I25" s="265"/>
      <c r="J25" s="265"/>
      <c r="K25" s="265"/>
      <c r="L25" s="265"/>
      <c r="M25" s="265"/>
      <c r="N25" s="265"/>
      <c r="O25" s="265"/>
      <c r="P25" s="265"/>
      <c r="Q25" s="265"/>
      <c r="R25" s="265"/>
      <c r="S25" s="265"/>
      <c r="T25" s="266"/>
      <c r="U25" s="1"/>
    </row>
    <row r="26" spans="1:23" x14ac:dyDescent="0.25">
      <c r="A26" s="262" t="s">
        <v>13</v>
      </c>
      <c r="B26" s="264"/>
      <c r="C26" s="265"/>
      <c r="D26" s="265"/>
      <c r="E26" s="265"/>
      <c r="F26" s="265"/>
      <c r="G26" s="265"/>
      <c r="H26" s="265"/>
      <c r="I26" s="265"/>
      <c r="J26" s="265"/>
      <c r="K26" s="265"/>
      <c r="L26" s="265"/>
      <c r="M26" s="265"/>
      <c r="N26" s="265"/>
      <c r="O26" s="265"/>
      <c r="P26" s="265"/>
      <c r="Q26" s="265"/>
      <c r="R26" s="265"/>
      <c r="S26" s="265"/>
      <c r="T26" s="266"/>
      <c r="U26" s="1"/>
    </row>
    <row r="27" spans="1:23" ht="15.6" thickBot="1" x14ac:dyDescent="0.3">
      <c r="A27" s="267"/>
      <c r="B27" s="268"/>
      <c r="C27" s="268"/>
      <c r="D27" s="268"/>
      <c r="E27" s="268"/>
      <c r="F27" s="268"/>
      <c r="G27" s="268"/>
      <c r="H27" s="268"/>
      <c r="I27" s="268"/>
      <c r="J27" s="268"/>
      <c r="K27" s="268"/>
      <c r="L27" s="268"/>
      <c r="M27" s="268"/>
      <c r="N27" s="268"/>
      <c r="O27" s="268"/>
      <c r="P27" s="268"/>
      <c r="Q27" s="268"/>
      <c r="R27" s="268"/>
      <c r="S27" s="268"/>
      <c r="T27" s="269"/>
      <c r="U27" s="1"/>
    </row>
    <row r="28" spans="1:23" ht="16.2" thickBot="1" x14ac:dyDescent="0.35">
      <c r="A28" s="1"/>
      <c r="B28" s="1"/>
      <c r="C28" s="1"/>
      <c r="D28" s="1"/>
      <c r="E28" s="1"/>
      <c r="F28" s="1"/>
      <c r="G28" s="1"/>
      <c r="H28" s="1"/>
      <c r="I28" s="1"/>
      <c r="J28" s="1"/>
      <c r="K28" s="1"/>
      <c r="L28" s="1"/>
      <c r="M28" s="1"/>
      <c r="N28" s="1"/>
      <c r="O28" s="1"/>
      <c r="P28" s="1"/>
      <c r="Q28" s="1"/>
      <c r="R28" s="1"/>
      <c r="S28" s="1"/>
      <c r="T28" s="1"/>
      <c r="U28" s="1"/>
      <c r="V28" s="229" t="s">
        <v>1483</v>
      </c>
      <c r="W28" s="229" t="s">
        <v>1482</v>
      </c>
    </row>
    <row r="29" spans="1:23" ht="16.2" thickBot="1" x14ac:dyDescent="0.35">
      <c r="A29" s="3"/>
      <c r="B29" s="4"/>
      <c r="C29" s="4"/>
      <c r="D29" s="4"/>
      <c r="E29" s="4"/>
      <c r="F29" s="4"/>
      <c r="G29" s="4"/>
      <c r="H29" s="4"/>
      <c r="I29" s="4"/>
      <c r="J29" s="4"/>
      <c r="K29" s="4"/>
      <c r="L29" s="4"/>
      <c r="M29" s="4"/>
      <c r="N29" s="4"/>
      <c r="O29" s="4"/>
      <c r="P29" s="4"/>
      <c r="Q29" s="4"/>
      <c r="R29" s="4"/>
      <c r="S29" s="4"/>
      <c r="T29" s="5"/>
      <c r="U29" s="1"/>
      <c r="V29" s="225" t="s">
        <v>536</v>
      </c>
      <c r="W29" s="222">
        <f>C47</f>
        <v>0</v>
      </c>
    </row>
    <row r="30" spans="1:23" ht="19.8" thickBot="1" x14ac:dyDescent="0.5">
      <c r="A30" s="270"/>
      <c r="B30" s="271"/>
      <c r="C30" s="271"/>
      <c r="D30" s="6"/>
      <c r="E30" s="273" t="s">
        <v>14</v>
      </c>
      <c r="F30" s="274"/>
      <c r="G30" s="275"/>
      <c r="H30" s="7"/>
      <c r="I30" s="273" t="s">
        <v>15</v>
      </c>
      <c r="J30" s="274"/>
      <c r="K30" s="275"/>
      <c r="L30" s="7"/>
      <c r="M30" s="276" t="s">
        <v>16</v>
      </c>
      <c r="N30" s="277"/>
      <c r="O30" s="277"/>
      <c r="P30" s="277"/>
      <c r="Q30" s="277"/>
      <c r="R30" s="277"/>
      <c r="S30" s="278"/>
      <c r="T30" s="152"/>
      <c r="U30" s="6"/>
      <c r="V30" s="230" t="s">
        <v>537</v>
      </c>
      <c r="W30" s="223">
        <f>G47</f>
        <v>0</v>
      </c>
    </row>
    <row r="31" spans="1:23" ht="19.8" thickBot="1" x14ac:dyDescent="0.5">
      <c r="A31" s="272"/>
      <c r="B31" s="271"/>
      <c r="C31" s="271"/>
      <c r="D31" s="6"/>
      <c r="E31" s="182"/>
      <c r="F31" s="156"/>
      <c r="G31" s="157"/>
      <c r="H31" s="6"/>
      <c r="I31" s="182"/>
      <c r="J31" s="156"/>
      <c r="K31" s="157"/>
      <c r="L31" s="6"/>
      <c r="M31" s="153"/>
      <c r="N31" s="154"/>
      <c r="O31" s="154"/>
      <c r="P31" s="154"/>
      <c r="Q31" s="154"/>
      <c r="R31" s="154"/>
      <c r="S31" s="154"/>
      <c r="T31" s="155"/>
      <c r="U31" s="6"/>
      <c r="V31" s="230" t="s">
        <v>538</v>
      </c>
      <c r="W31" s="223">
        <f>K47</f>
        <v>0</v>
      </c>
    </row>
    <row r="32" spans="1:23" ht="19.8" thickBot="1" x14ac:dyDescent="0.5">
      <c r="A32" s="272"/>
      <c r="B32" s="271"/>
      <c r="C32" s="271"/>
      <c r="D32" s="6"/>
      <c r="E32" s="183" t="s">
        <v>17</v>
      </c>
      <c r="F32" s="232">
        <f>COUNTIF('203 Compliance Audit'!D8:D104,'Compliance Summary'!E32)</f>
        <v>0</v>
      </c>
      <c r="G32" s="253"/>
      <c r="H32" s="6"/>
      <c r="I32" s="183" t="s">
        <v>17</v>
      </c>
      <c r="J32" s="232">
        <f>COUNTIF('General Site Inspection'!C8:C57,'Compliance Summary'!I32)</f>
        <v>0</v>
      </c>
      <c r="K32" s="253"/>
      <c r="L32" s="6"/>
      <c r="M32" s="256" t="s">
        <v>18</v>
      </c>
      <c r="N32" s="257"/>
      <c r="O32" s="260">
        <f>COUNTIF(W29:W49,"&gt;0")</f>
        <v>0</v>
      </c>
      <c r="P32" s="156"/>
      <c r="Q32" s="145" t="s">
        <v>17</v>
      </c>
      <c r="R32" s="242">
        <f>SUM(B42,F42,J42,N42,R42,B49,F49,J49,N49,R49,B56,F56,J56,N56,R56,B63,F63,J63,N63,R63,B70)</f>
        <v>0</v>
      </c>
      <c r="S32" s="243"/>
      <c r="T32" s="157"/>
      <c r="U32" s="6"/>
      <c r="V32" s="230" t="s">
        <v>539</v>
      </c>
      <c r="W32" s="223">
        <f>O47</f>
        <v>0</v>
      </c>
    </row>
    <row r="33" spans="1:23" ht="19.8" thickBot="1" x14ac:dyDescent="0.5">
      <c r="A33" s="272"/>
      <c r="B33" s="271"/>
      <c r="C33" s="271"/>
      <c r="D33" s="6"/>
      <c r="E33" s="184" t="s">
        <v>19</v>
      </c>
      <c r="F33" s="251">
        <f>COUNTIF('203 Compliance Audit'!D8:D104,'Compliance Summary'!E33)</f>
        <v>0</v>
      </c>
      <c r="G33" s="252"/>
      <c r="H33" s="6"/>
      <c r="I33" s="184" t="s">
        <v>19</v>
      </c>
      <c r="J33" s="232">
        <f>COUNTIF('General Site Inspection'!C8:C58,'Compliance Summary'!I33)</f>
        <v>0</v>
      </c>
      <c r="K33" s="253"/>
      <c r="L33" s="6"/>
      <c r="M33" s="258"/>
      <c r="N33" s="259"/>
      <c r="O33" s="261"/>
      <c r="P33" s="156"/>
      <c r="Q33" s="146" t="s">
        <v>19</v>
      </c>
      <c r="R33" s="237">
        <f>SUM(B43,F43,J43,N43,R43,B50,F50,J50,N50,R50,B57,F57,J57,N57,R57,B64,F64,J64,N64,R64,B71)</f>
        <v>0</v>
      </c>
      <c r="S33" s="254"/>
      <c r="T33" s="157"/>
      <c r="U33" s="6"/>
      <c r="V33" s="230" t="s">
        <v>780</v>
      </c>
      <c r="W33" s="223">
        <f>S47</f>
        <v>0</v>
      </c>
    </row>
    <row r="34" spans="1:23" ht="19.8" thickBot="1" x14ac:dyDescent="0.5">
      <c r="A34" s="272"/>
      <c r="B34" s="271"/>
      <c r="C34" s="271"/>
      <c r="D34" s="6"/>
      <c r="E34" s="185" t="s">
        <v>20</v>
      </c>
      <c r="F34" s="251">
        <f>COUNTIF('203 Compliance Audit'!D8:D104,'Compliance Summary'!E34)</f>
        <v>0</v>
      </c>
      <c r="G34" s="252"/>
      <c r="H34" s="6"/>
      <c r="I34" s="185" t="s">
        <v>20</v>
      </c>
      <c r="J34" s="232">
        <f>COUNTIF('General Site Inspection'!C8:C59,'Compliance Summary'!I34)</f>
        <v>0</v>
      </c>
      <c r="K34" s="253"/>
      <c r="L34" s="6"/>
      <c r="M34" s="158"/>
      <c r="N34" s="159"/>
      <c r="O34" s="160"/>
      <c r="P34" s="156"/>
      <c r="Q34" s="147" t="s">
        <v>20</v>
      </c>
      <c r="R34" s="237">
        <f>SUM(B44,F44,J44,N44,R44,B51,F51,J51,N51,R51,B58,F58,J58,N58,R58,B65,F65,J65,N65,R65,B72)</f>
        <v>0</v>
      </c>
      <c r="S34" s="254"/>
      <c r="T34" s="157"/>
      <c r="U34" s="6"/>
      <c r="V34" s="230" t="s">
        <v>540</v>
      </c>
      <c r="W34" s="223">
        <f>C54</f>
        <v>0</v>
      </c>
    </row>
    <row r="35" spans="1:23" ht="19.8" thickBot="1" x14ac:dyDescent="0.5">
      <c r="A35" s="272"/>
      <c r="B35" s="271"/>
      <c r="C35" s="271"/>
      <c r="D35" s="6"/>
      <c r="E35" s="186" t="s">
        <v>21</v>
      </c>
      <c r="F35" s="251">
        <f>COUNTIF('203 Compliance Audit'!D8:D105,'Compliance Summary'!E35)</f>
        <v>0</v>
      </c>
      <c r="G35" s="252"/>
      <c r="H35" s="6"/>
      <c r="I35" s="186" t="s">
        <v>21</v>
      </c>
      <c r="J35" s="232">
        <f>COUNTIF('General Site Inspection'!C8:C60,'Compliance Summary'!I35)</f>
        <v>0</v>
      </c>
      <c r="K35" s="253"/>
      <c r="L35" s="6"/>
      <c r="M35" s="158"/>
      <c r="N35" s="159"/>
      <c r="O35" s="160"/>
      <c r="P35" s="156"/>
      <c r="Q35" s="148" t="s">
        <v>21</v>
      </c>
      <c r="R35" s="251">
        <f>SUM(B45,F45,J45,N45,R45,B52,F52,J52,N52,R52,B59,F59,J59,N59,R59,B66,F66,J66,N66,R66,B73)</f>
        <v>0</v>
      </c>
      <c r="S35" s="255"/>
      <c r="T35" s="157"/>
      <c r="U35" s="6"/>
      <c r="V35" s="230" t="s">
        <v>541</v>
      </c>
      <c r="W35" s="223">
        <f>G54</f>
        <v>0</v>
      </c>
    </row>
    <row r="36" spans="1:23" ht="19.8" thickBot="1" x14ac:dyDescent="0.5">
      <c r="A36" s="272"/>
      <c r="B36" s="271"/>
      <c r="C36" s="271"/>
      <c r="D36" s="6"/>
      <c r="E36" s="187" t="s">
        <v>22</v>
      </c>
      <c r="F36" s="251">
        <f>COUNTIF('203 Compliance Audit'!D8:D106,'Compliance Summary'!E36)</f>
        <v>0</v>
      </c>
      <c r="G36" s="252"/>
      <c r="H36" s="6"/>
      <c r="I36" s="187" t="s">
        <v>22</v>
      </c>
      <c r="J36" s="232">
        <f>COUNTIF('General Site Inspection'!C8:C61,'Compliance Summary'!I36)</f>
        <v>0</v>
      </c>
      <c r="K36" s="253"/>
      <c r="L36" s="6"/>
      <c r="M36" s="158"/>
      <c r="N36" s="159"/>
      <c r="O36" s="160"/>
      <c r="P36" s="156"/>
      <c r="Q36" s="149" t="s">
        <v>22</v>
      </c>
      <c r="R36" s="279">
        <f>SUM(B46,F46,J46,N46,R46,B53,F53,J53,N53,R53,B60,F60,J60,N60,R60,B67,F67,J67,N67,R67,B74)</f>
        <v>0</v>
      </c>
      <c r="S36" s="280"/>
      <c r="T36" s="157"/>
      <c r="U36" s="6"/>
      <c r="V36" s="230" t="s">
        <v>542</v>
      </c>
      <c r="W36" s="223">
        <f>K54</f>
        <v>0</v>
      </c>
    </row>
    <row r="37" spans="1:23" ht="16.2" thickBot="1" x14ac:dyDescent="0.35">
      <c r="A37" s="17"/>
      <c r="B37" s="18"/>
      <c r="C37" s="18"/>
      <c r="D37" s="18"/>
      <c r="E37" s="161"/>
      <c r="F37" s="162"/>
      <c r="G37" s="166"/>
      <c r="H37" s="18"/>
      <c r="I37" s="161"/>
      <c r="J37" s="162"/>
      <c r="K37" s="166"/>
      <c r="L37" s="18"/>
      <c r="M37" s="161"/>
      <c r="N37" s="162"/>
      <c r="O37" s="162"/>
      <c r="P37" s="162"/>
      <c r="Q37" s="163"/>
      <c r="R37" s="164"/>
      <c r="S37" s="165"/>
      <c r="T37" s="166"/>
      <c r="U37" s="1"/>
      <c r="V37" s="230" t="s">
        <v>543</v>
      </c>
      <c r="W37" s="223">
        <f>O54</f>
        <v>0</v>
      </c>
    </row>
    <row r="38" spans="1:23" ht="15.6" x14ac:dyDescent="0.3">
      <c r="A38" s="1"/>
      <c r="B38" s="1"/>
      <c r="C38" s="1"/>
      <c r="D38" s="1"/>
      <c r="E38" s="1"/>
      <c r="F38" s="1"/>
      <c r="G38" s="1"/>
      <c r="H38" s="1"/>
      <c r="I38" s="1"/>
      <c r="J38" s="1"/>
      <c r="K38" s="1"/>
      <c r="L38" s="1"/>
      <c r="M38" s="1"/>
      <c r="N38" s="1"/>
      <c r="O38" s="1"/>
      <c r="P38" s="1"/>
      <c r="Q38" s="13"/>
      <c r="R38" s="14"/>
      <c r="S38" s="19"/>
      <c r="T38" s="1"/>
      <c r="U38" s="1"/>
      <c r="V38" s="230" t="s">
        <v>544</v>
      </c>
      <c r="W38" s="223">
        <f>S54</f>
        <v>0</v>
      </c>
    </row>
    <row r="39" spans="1:23" ht="16.2" thickBot="1" x14ac:dyDescent="0.35">
      <c r="A39" s="1"/>
      <c r="B39" s="1"/>
      <c r="C39" s="1"/>
      <c r="D39" s="1"/>
      <c r="E39" s="1"/>
      <c r="F39" s="1"/>
      <c r="G39" s="1"/>
      <c r="H39" s="1"/>
      <c r="I39" s="1"/>
      <c r="J39" s="1"/>
      <c r="K39" s="1"/>
      <c r="L39" s="1"/>
      <c r="M39" s="1"/>
      <c r="N39" s="1"/>
      <c r="O39" s="1"/>
      <c r="P39" s="1"/>
      <c r="Q39" s="13"/>
      <c r="R39" s="14"/>
      <c r="S39" s="19"/>
      <c r="T39" s="1"/>
      <c r="U39" s="1"/>
      <c r="V39" s="230" t="s">
        <v>992</v>
      </c>
      <c r="W39" s="223">
        <f>C61</f>
        <v>0</v>
      </c>
    </row>
    <row r="40" spans="1:23" ht="16.8" thickBot="1" x14ac:dyDescent="0.4">
      <c r="A40" s="3"/>
      <c r="B40" s="4"/>
      <c r="C40" s="4"/>
      <c r="D40" s="4"/>
      <c r="E40" s="4"/>
      <c r="F40" s="20"/>
      <c r="G40" s="4"/>
      <c r="H40" s="4"/>
      <c r="I40" s="4"/>
      <c r="J40" s="4"/>
      <c r="K40" s="4"/>
      <c r="L40" s="4"/>
      <c r="M40" s="4"/>
      <c r="N40" s="4"/>
      <c r="O40" s="4"/>
      <c r="P40" s="4"/>
      <c r="Q40" s="21"/>
      <c r="R40" s="22"/>
      <c r="S40" s="23"/>
      <c r="T40" s="5"/>
      <c r="U40" s="1"/>
      <c r="V40" s="230" t="s">
        <v>993</v>
      </c>
      <c r="W40" s="223">
        <f>G61</f>
        <v>0</v>
      </c>
    </row>
    <row r="41" spans="1:23" ht="16.2" thickBot="1" x14ac:dyDescent="0.35">
      <c r="A41" s="248" t="s">
        <v>23</v>
      </c>
      <c r="B41" s="249"/>
      <c r="C41" s="250"/>
      <c r="D41" s="24"/>
      <c r="E41" s="239" t="s">
        <v>24</v>
      </c>
      <c r="F41" s="249"/>
      <c r="G41" s="250"/>
      <c r="H41" s="24"/>
      <c r="I41" s="248" t="s">
        <v>25</v>
      </c>
      <c r="J41" s="249"/>
      <c r="K41" s="250"/>
      <c r="L41" s="24"/>
      <c r="M41" s="239" t="s">
        <v>26</v>
      </c>
      <c r="N41" s="249"/>
      <c r="O41" s="250"/>
      <c r="P41" s="24"/>
      <c r="Q41" s="239" t="s">
        <v>27</v>
      </c>
      <c r="R41" s="240"/>
      <c r="S41" s="241"/>
      <c r="T41" s="25"/>
      <c r="U41" s="24"/>
      <c r="V41" s="230" t="s">
        <v>994</v>
      </c>
      <c r="W41" s="223">
        <f>K61</f>
        <v>0</v>
      </c>
    </row>
    <row r="42" spans="1:23" ht="19.8" thickBot="1" x14ac:dyDescent="0.5">
      <c r="A42" s="9" t="s">
        <v>17</v>
      </c>
      <c r="B42" s="232">
        <f>COUNTIF('MCS 1'!D9:D41,'Compliance Summary'!A42)</f>
        <v>0</v>
      </c>
      <c r="C42" s="247"/>
      <c r="D42" s="6"/>
      <c r="E42" s="9" t="s">
        <v>17</v>
      </c>
      <c r="F42" s="232">
        <f>COUNTIF('MCS 2'!D9:D31,'Compliance Summary'!E42)</f>
        <v>0</v>
      </c>
      <c r="G42" s="233"/>
      <c r="H42" s="6"/>
      <c r="I42" s="9" t="s">
        <v>17</v>
      </c>
      <c r="J42" s="232">
        <f>COUNTIF('MCS 3'!D9:D29,'Compliance Summary'!I42)</f>
        <v>0</v>
      </c>
      <c r="K42" s="233"/>
      <c r="L42" s="6"/>
      <c r="M42" s="9" t="s">
        <v>17</v>
      </c>
      <c r="N42" s="232">
        <f>COUNTIF('MCS 4'!D9:D29,'Compliance Summary'!M42)</f>
        <v>0</v>
      </c>
      <c r="O42" s="233"/>
      <c r="P42" s="6"/>
      <c r="Q42" s="9" t="s">
        <v>17</v>
      </c>
      <c r="R42" s="232">
        <f>COUNTIF('MCS 5'!D9:D24,'Compliance Summary'!Q42)</f>
        <v>0</v>
      </c>
      <c r="S42" s="233"/>
      <c r="T42" s="8"/>
      <c r="U42" s="6"/>
      <c r="V42" s="230" t="s">
        <v>995</v>
      </c>
      <c r="W42" s="223">
        <f>O61</f>
        <v>0</v>
      </c>
    </row>
    <row r="43" spans="1:23" ht="19.8" thickBot="1" x14ac:dyDescent="0.5">
      <c r="A43" s="11" t="s">
        <v>19</v>
      </c>
      <c r="B43" s="232">
        <f>COUNTIF('MCS 1'!D9:D41,'Compliance Summary'!A43)</f>
        <v>0</v>
      </c>
      <c r="C43" s="247"/>
      <c r="D43" s="6"/>
      <c r="E43" s="11" t="s">
        <v>19</v>
      </c>
      <c r="F43" s="232">
        <f>COUNTIF('MCS 2'!D9:D31,'Compliance Summary'!E43)</f>
        <v>0</v>
      </c>
      <c r="G43" s="233"/>
      <c r="H43" s="6"/>
      <c r="I43" s="11" t="s">
        <v>19</v>
      </c>
      <c r="J43" s="232">
        <f>COUNTIF('MCS 3'!D9:D29,'Compliance Summary'!I43)</f>
        <v>0</v>
      </c>
      <c r="K43" s="233"/>
      <c r="L43" s="6"/>
      <c r="M43" s="11" t="s">
        <v>19</v>
      </c>
      <c r="N43" s="232">
        <f>COUNTIF('MCS 4'!D9:D29,'Compliance Summary'!M43)</f>
        <v>0</v>
      </c>
      <c r="O43" s="233"/>
      <c r="P43" s="6"/>
      <c r="Q43" s="11" t="s">
        <v>19</v>
      </c>
      <c r="R43" s="232">
        <f>COUNTIF('MCS 5'!D9:D24,'Compliance Summary'!Q43)</f>
        <v>0</v>
      </c>
      <c r="S43" s="233"/>
      <c r="T43" s="8"/>
      <c r="U43" s="6"/>
      <c r="V43" s="230" t="s">
        <v>996</v>
      </c>
      <c r="W43" s="223">
        <f>S61</f>
        <v>0</v>
      </c>
    </row>
    <row r="44" spans="1:23" ht="19.8" thickBot="1" x14ac:dyDescent="0.5">
      <c r="A44" s="12" t="s">
        <v>20</v>
      </c>
      <c r="B44" s="232">
        <f>COUNTIF('MCS 1'!D9:D41,'Compliance Summary'!A44)</f>
        <v>0</v>
      </c>
      <c r="C44" s="247"/>
      <c r="D44" s="6"/>
      <c r="E44" s="12" t="s">
        <v>20</v>
      </c>
      <c r="F44" s="232">
        <f>COUNTIF('MCS 2'!D9:D31,'Compliance Summary'!E44)</f>
        <v>0</v>
      </c>
      <c r="G44" s="233"/>
      <c r="H44" s="6"/>
      <c r="I44" s="12" t="s">
        <v>20</v>
      </c>
      <c r="J44" s="232">
        <f>COUNTIF('MCS 3'!D9:D29,'Compliance Summary'!I44)</f>
        <v>0</v>
      </c>
      <c r="K44" s="233"/>
      <c r="L44" s="6"/>
      <c r="M44" s="12" t="s">
        <v>20</v>
      </c>
      <c r="N44" s="232">
        <f>COUNTIF('MCS 4'!D9:D29,'Compliance Summary'!M44)</f>
        <v>0</v>
      </c>
      <c r="O44" s="233"/>
      <c r="P44" s="6"/>
      <c r="Q44" s="12" t="s">
        <v>20</v>
      </c>
      <c r="R44" s="232">
        <f>COUNTIF('MCS 5'!D9:D24,'Compliance Summary'!Q44)</f>
        <v>0</v>
      </c>
      <c r="S44" s="233"/>
      <c r="U44" s="6"/>
      <c r="V44" s="230" t="s">
        <v>1158</v>
      </c>
      <c r="W44" s="223">
        <f>C68</f>
        <v>0</v>
      </c>
    </row>
    <row r="45" spans="1:23" ht="19.8" thickBot="1" x14ac:dyDescent="0.5">
      <c r="A45" s="15" t="s">
        <v>21</v>
      </c>
      <c r="B45" s="232">
        <f>COUNTIF('MCS 1'!D9:D41,'Compliance Summary'!A45)</f>
        <v>0</v>
      </c>
      <c r="C45" s="247"/>
      <c r="D45" s="6"/>
      <c r="E45" s="15" t="s">
        <v>21</v>
      </c>
      <c r="F45" s="232">
        <f>COUNTIF('MCS 2'!D9:D31,'Compliance Summary'!E45)</f>
        <v>0</v>
      </c>
      <c r="G45" s="233"/>
      <c r="H45" s="6"/>
      <c r="I45" s="15" t="s">
        <v>21</v>
      </c>
      <c r="J45" s="232">
        <f>COUNTIF('MCS 3'!D12:D32,'Compliance Summary'!I45)</f>
        <v>0</v>
      </c>
      <c r="K45" s="233"/>
      <c r="L45" s="6"/>
      <c r="M45" s="15" t="s">
        <v>21</v>
      </c>
      <c r="N45" s="232">
        <f>COUNTIF('MCS 4'!D9:D29,'Compliance Summary'!M45)</f>
        <v>0</v>
      </c>
      <c r="O45" s="233"/>
      <c r="P45" s="6"/>
      <c r="Q45" s="15" t="s">
        <v>21</v>
      </c>
      <c r="R45" s="232">
        <f>COUNTIF('MCS 5'!D9:D24,'Compliance Summary'!Q45)</f>
        <v>0</v>
      </c>
      <c r="S45" s="233"/>
      <c r="T45" s="8"/>
      <c r="U45" s="6"/>
      <c r="V45" s="230" t="s">
        <v>1159</v>
      </c>
      <c r="W45" s="223">
        <f>G68</f>
        <v>0</v>
      </c>
    </row>
    <row r="46" spans="1:23" ht="19.8" thickBot="1" x14ac:dyDescent="0.5">
      <c r="A46" s="16" t="s">
        <v>22</v>
      </c>
      <c r="B46" s="232">
        <f>COUNTIF('MCS 1'!D9:D41,'Compliance Summary'!A46)</f>
        <v>0</v>
      </c>
      <c r="C46" s="247"/>
      <c r="D46" s="6"/>
      <c r="E46" s="16" t="s">
        <v>22</v>
      </c>
      <c r="F46" s="232">
        <f>COUNTIF('MCS 2'!D9:D31,'Compliance Summary'!E46)</f>
        <v>0</v>
      </c>
      <c r="G46" s="233"/>
      <c r="H46" s="6"/>
      <c r="I46" s="16" t="s">
        <v>22</v>
      </c>
      <c r="J46" s="232">
        <f>COUNTIF('MCS 3'!D9:D29,'Compliance Summary'!I46)</f>
        <v>0</v>
      </c>
      <c r="K46" s="233"/>
      <c r="L46" s="6"/>
      <c r="M46" s="16" t="s">
        <v>22</v>
      </c>
      <c r="N46" s="232">
        <f>COUNTIF('MCS 4'!D9:D29,'Compliance Summary'!M46)</f>
        <v>0</v>
      </c>
      <c r="O46" s="233"/>
      <c r="P46" s="6"/>
      <c r="Q46" s="16" t="s">
        <v>22</v>
      </c>
      <c r="R46" s="232">
        <f>COUNTIF('MCS 5'!D9:D24,'Compliance Summary'!Q46)</f>
        <v>0</v>
      </c>
      <c r="S46" s="233"/>
      <c r="T46" s="8"/>
      <c r="U46" s="6"/>
      <c r="V46" s="230" t="s">
        <v>1160</v>
      </c>
      <c r="W46" s="223">
        <f>K68</f>
        <v>0</v>
      </c>
    </row>
    <row r="47" spans="1:23" ht="19.8" thickBot="1" x14ac:dyDescent="0.5">
      <c r="A47" s="10"/>
      <c r="B47" s="134"/>
      <c r="C47" s="134">
        <f>SUM(B42:C46)</f>
        <v>0</v>
      </c>
      <c r="D47" s="134"/>
      <c r="E47" s="134"/>
      <c r="F47" s="134"/>
      <c r="G47" s="134">
        <f>SUM(F42:G46)</f>
        <v>0</v>
      </c>
      <c r="H47" s="134"/>
      <c r="I47" s="134"/>
      <c r="J47" s="134"/>
      <c r="K47" s="134">
        <f>SUM(J42:K46)</f>
        <v>0</v>
      </c>
      <c r="L47" s="134"/>
      <c r="M47" s="134"/>
      <c r="N47" s="134"/>
      <c r="O47" s="134">
        <f>SUM(N42:O46)</f>
        <v>0</v>
      </c>
      <c r="P47" s="134"/>
      <c r="Q47" s="134"/>
      <c r="R47" s="134"/>
      <c r="S47" s="134">
        <f>SUM(R42:S46)</f>
        <v>0</v>
      </c>
      <c r="T47" s="8"/>
      <c r="U47" s="6"/>
      <c r="V47" s="230" t="s">
        <v>1161</v>
      </c>
      <c r="W47" s="223">
        <f>O68</f>
        <v>0</v>
      </c>
    </row>
    <row r="48" spans="1:23" ht="16.2" thickBot="1" x14ac:dyDescent="0.35">
      <c r="A48" s="239" t="s">
        <v>28</v>
      </c>
      <c r="B48" s="240"/>
      <c r="C48" s="241"/>
      <c r="D48" s="24"/>
      <c r="E48" s="239" t="s">
        <v>29</v>
      </c>
      <c r="F48" s="240"/>
      <c r="G48" s="241"/>
      <c r="H48" s="24"/>
      <c r="I48" s="239" t="s">
        <v>30</v>
      </c>
      <c r="J48" s="240"/>
      <c r="K48" s="241"/>
      <c r="L48" s="24"/>
      <c r="M48" s="239" t="s">
        <v>31</v>
      </c>
      <c r="N48" s="240"/>
      <c r="O48" s="241"/>
      <c r="P48" s="24"/>
      <c r="Q48" s="239" t="s">
        <v>32</v>
      </c>
      <c r="R48" s="240"/>
      <c r="S48" s="241"/>
      <c r="T48" s="25"/>
      <c r="U48" s="24"/>
      <c r="V48" s="230" t="s">
        <v>1162</v>
      </c>
      <c r="W48" s="223">
        <f>S68</f>
        <v>0</v>
      </c>
    </row>
    <row r="49" spans="1:23" ht="19.8" thickBot="1" x14ac:dyDescent="0.5">
      <c r="A49" s="9" t="s">
        <v>17</v>
      </c>
      <c r="B49" s="232">
        <f>COUNTIF('MCS 6'!D9:D27,'Compliance Summary'!A49)</f>
        <v>0</v>
      </c>
      <c r="C49" s="233"/>
      <c r="D49" s="6"/>
      <c r="E49" s="9" t="s">
        <v>17</v>
      </c>
      <c r="F49" s="232">
        <f>COUNTIF('MCS 7'!D9:D20,'Compliance Summary'!E49)</f>
        <v>0</v>
      </c>
      <c r="G49" s="233"/>
      <c r="H49" s="6"/>
      <c r="I49" s="9" t="s">
        <v>17</v>
      </c>
      <c r="J49" s="232">
        <f>COUNTIF('MCS 8'!D9:D33,'Compliance Summary'!I49)</f>
        <v>0</v>
      </c>
      <c r="K49" s="233"/>
      <c r="L49" s="6"/>
      <c r="M49" s="9" t="s">
        <v>17</v>
      </c>
      <c r="N49" s="232">
        <f>COUNTIF('MCS 9'!D9:D28,'Compliance Summary'!M49)</f>
        <v>0</v>
      </c>
      <c r="O49" s="233"/>
      <c r="P49" s="6"/>
      <c r="Q49" s="9" t="s">
        <v>17</v>
      </c>
      <c r="R49" s="232">
        <f>COUNTIF('MCS 10'!D9:D34,'Compliance Summary'!Q49)</f>
        <v>0</v>
      </c>
      <c r="S49" s="233"/>
      <c r="T49" s="8"/>
      <c r="U49" s="6"/>
      <c r="V49" s="231" t="s">
        <v>1163</v>
      </c>
      <c r="W49" s="224">
        <f>C75</f>
        <v>0</v>
      </c>
    </row>
    <row r="50" spans="1:23" ht="19.8" thickBot="1" x14ac:dyDescent="0.5">
      <c r="A50" s="11" t="s">
        <v>19</v>
      </c>
      <c r="B50" s="232">
        <f>COUNTIF('MCS 6'!D9:D27,'Compliance Summary'!A50)</f>
        <v>0</v>
      </c>
      <c r="C50" s="233"/>
      <c r="D50" s="6"/>
      <c r="E50" s="11" t="s">
        <v>19</v>
      </c>
      <c r="F50" s="232">
        <f>COUNTIF('MCS 7'!D9:D20,'Compliance Summary'!E50)</f>
        <v>0</v>
      </c>
      <c r="G50" s="233"/>
      <c r="H50" s="6"/>
      <c r="I50" s="11" t="s">
        <v>19</v>
      </c>
      <c r="J50" s="232">
        <f>COUNTIF('MCS 8'!D9:D34,'Compliance Summary'!I50)</f>
        <v>0</v>
      </c>
      <c r="K50" s="233"/>
      <c r="L50" s="6"/>
      <c r="M50" s="11" t="s">
        <v>19</v>
      </c>
      <c r="N50" s="232">
        <f>COUNTIF('MCS 9'!D9:D28,'Compliance Summary'!M50)</f>
        <v>0</v>
      </c>
      <c r="O50" s="233"/>
      <c r="P50" s="6"/>
      <c r="Q50" s="11" t="s">
        <v>19</v>
      </c>
      <c r="R50" s="232">
        <f>COUNTIF('MCS 10'!D9:D34,'Compliance Summary'!Q50)</f>
        <v>0</v>
      </c>
      <c r="S50" s="233"/>
      <c r="T50" s="8"/>
      <c r="U50" s="6"/>
    </row>
    <row r="51" spans="1:23" ht="19.8" thickBot="1" x14ac:dyDescent="0.5">
      <c r="A51" s="12" t="s">
        <v>20</v>
      </c>
      <c r="B51" s="232">
        <f>COUNTIF('MCS 6'!D9:D27,'Compliance Summary'!A51)</f>
        <v>0</v>
      </c>
      <c r="C51" s="233"/>
      <c r="D51" s="6"/>
      <c r="E51" s="12" t="s">
        <v>20</v>
      </c>
      <c r="F51" s="232">
        <f>COUNTIF('MCS 7'!D9:D20,'Compliance Summary'!E51)</f>
        <v>0</v>
      </c>
      <c r="G51" s="233"/>
      <c r="H51" s="6"/>
      <c r="I51" s="12" t="s">
        <v>20</v>
      </c>
      <c r="J51" s="232">
        <f>COUNTIF('MCS 8'!D9:D35,'Compliance Summary'!I51)</f>
        <v>0</v>
      </c>
      <c r="K51" s="233"/>
      <c r="L51" s="6"/>
      <c r="M51" s="12" t="s">
        <v>20</v>
      </c>
      <c r="N51" s="232">
        <f>COUNTIF('MCS 9'!D9:D28,'Compliance Summary'!M51)</f>
        <v>0</v>
      </c>
      <c r="O51" s="233"/>
      <c r="P51" s="6"/>
      <c r="Q51" s="12" t="s">
        <v>20</v>
      </c>
      <c r="R51" s="232">
        <f>COUNTIF('MCS 10'!D9:D34,'Compliance Summary'!Q51)</f>
        <v>0</v>
      </c>
      <c r="S51" s="233"/>
      <c r="T51" s="8"/>
      <c r="U51" s="6"/>
    </row>
    <row r="52" spans="1:23" ht="19.8" thickBot="1" x14ac:dyDescent="0.5">
      <c r="A52" s="15" t="s">
        <v>21</v>
      </c>
      <c r="B52" s="232">
        <f>COUNTIF('MCS 6'!D9:D27,'Compliance Summary'!A52)</f>
        <v>0</v>
      </c>
      <c r="C52" s="233"/>
      <c r="D52" s="6"/>
      <c r="E52" s="15" t="s">
        <v>21</v>
      </c>
      <c r="F52" s="232">
        <f>COUNTIF('MCS 7'!D9:D20,'Compliance Summary'!E52)</f>
        <v>0</v>
      </c>
      <c r="G52" s="233"/>
      <c r="H52" s="6"/>
      <c r="I52" s="15" t="s">
        <v>21</v>
      </c>
      <c r="J52" s="232">
        <f>COUNTIF('MCS 8'!D9:D36,'Compliance Summary'!I52)</f>
        <v>0</v>
      </c>
      <c r="K52" s="233"/>
      <c r="L52" s="6"/>
      <c r="M52" s="15" t="s">
        <v>21</v>
      </c>
      <c r="N52" s="232">
        <f>COUNTIF('MCS 9'!D9:D28,'Compliance Summary'!M52)</f>
        <v>0</v>
      </c>
      <c r="O52" s="233"/>
      <c r="P52" s="6"/>
      <c r="Q52" s="15" t="s">
        <v>21</v>
      </c>
      <c r="R52" s="232">
        <f>COUNTIF('MCS 10'!D9:D34,'Compliance Summary'!Q52)</f>
        <v>0</v>
      </c>
      <c r="S52" s="233"/>
      <c r="T52" s="8"/>
      <c r="U52" s="6"/>
    </row>
    <row r="53" spans="1:23" ht="19.8" thickBot="1" x14ac:dyDescent="0.5">
      <c r="A53" s="16" t="s">
        <v>22</v>
      </c>
      <c r="B53" s="232">
        <f>COUNTIF('MCS 6'!D9:D27,'Compliance Summary'!A53)</f>
        <v>0</v>
      </c>
      <c r="C53" s="233"/>
      <c r="D53" s="6"/>
      <c r="E53" s="16" t="s">
        <v>22</v>
      </c>
      <c r="F53" s="232">
        <f>COUNTIF('MCS 7'!D9:D20,'Compliance Summary'!E53)</f>
        <v>0</v>
      </c>
      <c r="G53" s="233"/>
      <c r="H53" s="6"/>
      <c r="I53" s="16" t="s">
        <v>22</v>
      </c>
      <c r="J53" s="232">
        <f>COUNTIF('MCS 8'!D9:D37,'Compliance Summary'!I53)</f>
        <v>0</v>
      </c>
      <c r="K53" s="233"/>
      <c r="L53" s="6"/>
      <c r="M53" s="16" t="s">
        <v>22</v>
      </c>
      <c r="N53" s="232">
        <f>COUNTIF('MCS 9'!D9:D28,'Compliance Summary'!M53)</f>
        <v>0</v>
      </c>
      <c r="O53" s="233"/>
      <c r="P53" s="6"/>
      <c r="Q53" s="16" t="s">
        <v>22</v>
      </c>
      <c r="R53" s="232">
        <f>COUNTIF('MCS 10'!D9:D34,'Compliance Summary'!Q53)</f>
        <v>0</v>
      </c>
      <c r="S53" s="233"/>
      <c r="T53" s="8"/>
      <c r="U53" s="6"/>
    </row>
    <row r="54" spans="1:23" ht="19.8" thickBot="1" x14ac:dyDescent="0.5">
      <c r="A54" s="10"/>
      <c r="B54" s="6"/>
      <c r="C54" s="134">
        <f>SUM(B49:C53)</f>
        <v>0</v>
      </c>
      <c r="D54" s="134"/>
      <c r="E54" s="134"/>
      <c r="F54" s="134"/>
      <c r="G54" s="134">
        <f>SUM(F49:G53)</f>
        <v>0</v>
      </c>
      <c r="H54" s="134"/>
      <c r="I54" s="134"/>
      <c r="J54" s="134"/>
      <c r="K54" s="134">
        <f>SUM(J49:K53)</f>
        <v>0</v>
      </c>
      <c r="L54" s="134"/>
      <c r="M54" s="134"/>
      <c r="N54" s="134"/>
      <c r="O54" s="134">
        <f>SUM(N49:O53)</f>
        <v>0</v>
      </c>
      <c r="P54" s="134"/>
      <c r="Q54" s="134"/>
      <c r="R54" s="134"/>
      <c r="S54" s="134">
        <f>SUM(R49:S53)</f>
        <v>0</v>
      </c>
      <c r="T54" s="8"/>
      <c r="U54" s="6"/>
    </row>
    <row r="55" spans="1:23" ht="15.6" thickBot="1" x14ac:dyDescent="0.3">
      <c r="A55" s="239" t="s">
        <v>33</v>
      </c>
      <c r="B55" s="240"/>
      <c r="C55" s="241"/>
      <c r="D55" s="24"/>
      <c r="E55" s="244" t="s">
        <v>34</v>
      </c>
      <c r="F55" s="245"/>
      <c r="G55" s="246"/>
      <c r="H55" s="24"/>
      <c r="I55" s="239" t="s">
        <v>35</v>
      </c>
      <c r="J55" s="240"/>
      <c r="K55" s="241"/>
      <c r="L55" s="24"/>
      <c r="M55" s="239" t="s">
        <v>36</v>
      </c>
      <c r="N55" s="240"/>
      <c r="O55" s="241"/>
      <c r="P55" s="24"/>
      <c r="Q55" s="239" t="s">
        <v>37</v>
      </c>
      <c r="R55" s="240"/>
      <c r="S55" s="241"/>
      <c r="T55" s="25"/>
      <c r="U55" s="24"/>
    </row>
    <row r="56" spans="1:23" ht="19.8" thickBot="1" x14ac:dyDescent="0.5">
      <c r="A56" s="9" t="s">
        <v>17</v>
      </c>
      <c r="B56" s="232">
        <f>COUNTIF('MCS 11'!D9:D43,'Compliance Summary'!A56)</f>
        <v>0</v>
      </c>
      <c r="C56" s="233"/>
      <c r="D56" s="6"/>
      <c r="E56" s="9" t="s">
        <v>17</v>
      </c>
      <c r="F56" s="242">
        <f>COUNTIF('MCS 12'!D9:D26,'Compliance Summary'!E56)</f>
        <v>0</v>
      </c>
      <c r="G56" s="243"/>
      <c r="H56" s="6"/>
      <c r="I56" s="9" t="s">
        <v>17</v>
      </c>
      <c r="J56" s="232">
        <f>COUNTIF('MCS 13'!D9:D22,'Compliance Summary'!I56)</f>
        <v>0</v>
      </c>
      <c r="K56" s="233"/>
      <c r="L56" s="6"/>
      <c r="M56" s="9" t="s">
        <v>17</v>
      </c>
      <c r="N56" s="232">
        <f>COUNTIF('MCS 14'!D9:D28,'Compliance Summary'!M56)</f>
        <v>0</v>
      </c>
      <c r="O56" s="233"/>
      <c r="P56" s="6"/>
      <c r="Q56" s="9" t="s">
        <v>17</v>
      </c>
      <c r="R56" s="232">
        <f>COUNTIF('MCS 15'!D9:D30,'Compliance Summary'!Q56)</f>
        <v>0</v>
      </c>
      <c r="S56" s="233"/>
      <c r="T56" s="8"/>
      <c r="U56" s="6"/>
    </row>
    <row r="57" spans="1:23" ht="19.8" thickBot="1" x14ac:dyDescent="0.5">
      <c r="A57" s="11" t="s">
        <v>19</v>
      </c>
      <c r="B57" s="232">
        <f>COUNTIF('MCS 11'!D9:D43,'Compliance Summary'!A57)</f>
        <v>0</v>
      </c>
      <c r="C57" s="233"/>
      <c r="D57" s="6"/>
      <c r="E57" s="11" t="s">
        <v>19</v>
      </c>
      <c r="F57" s="242">
        <f>COUNTIF('MCS 12'!D9:D26,'Compliance Summary'!E57)</f>
        <v>0</v>
      </c>
      <c r="G57" s="243"/>
      <c r="H57" s="6"/>
      <c r="I57" s="11" t="s">
        <v>19</v>
      </c>
      <c r="J57" s="232">
        <f>COUNTIF('MCS 13'!D9:D22,'Compliance Summary'!I57)</f>
        <v>0</v>
      </c>
      <c r="K57" s="233"/>
      <c r="L57" s="6"/>
      <c r="M57" s="11" t="s">
        <v>19</v>
      </c>
      <c r="N57" s="232">
        <f>COUNTIF('MCS 14'!D9:D28,'Compliance Summary'!M57)</f>
        <v>0</v>
      </c>
      <c r="O57" s="233"/>
      <c r="P57" s="6"/>
      <c r="Q57" s="11" t="s">
        <v>19</v>
      </c>
      <c r="R57" s="232">
        <f>COUNTIF('MCS 15'!D9:D30,'Compliance Summary'!Q57)</f>
        <v>0</v>
      </c>
      <c r="S57" s="233"/>
      <c r="T57" s="8"/>
      <c r="U57" s="6"/>
    </row>
    <row r="58" spans="1:23" ht="19.8" thickBot="1" x14ac:dyDescent="0.5">
      <c r="A58" s="12" t="s">
        <v>20</v>
      </c>
      <c r="B58" s="232">
        <f>COUNTIF('MCS 11'!D9:D43,'Compliance Summary'!A58)</f>
        <v>0</v>
      </c>
      <c r="C58" s="233"/>
      <c r="D58" s="6"/>
      <c r="E58" s="12" t="s">
        <v>20</v>
      </c>
      <c r="F58" s="242">
        <f>COUNTIF('MCS 12'!D9:D26,'Compliance Summary'!E58)</f>
        <v>0</v>
      </c>
      <c r="G58" s="243"/>
      <c r="H58" s="6"/>
      <c r="I58" s="12" t="s">
        <v>20</v>
      </c>
      <c r="J58" s="232">
        <f>COUNTIF('MCS 13'!D9:D22,'Compliance Summary'!I58)</f>
        <v>0</v>
      </c>
      <c r="K58" s="233"/>
      <c r="L58" s="6"/>
      <c r="M58" s="12" t="s">
        <v>20</v>
      </c>
      <c r="N58" s="232">
        <f>COUNTIF('MCS 14'!D9:D28,'Compliance Summary'!M58)</f>
        <v>0</v>
      </c>
      <c r="O58" s="233"/>
      <c r="P58" s="6"/>
      <c r="Q58" s="12" t="s">
        <v>20</v>
      </c>
      <c r="R58" s="232">
        <f>COUNTIF('MCS 15'!D9:D30,'Compliance Summary'!Q58)</f>
        <v>0</v>
      </c>
      <c r="S58" s="233"/>
      <c r="T58" s="8"/>
      <c r="U58" s="6"/>
    </row>
    <row r="59" spans="1:23" ht="19.8" thickBot="1" x14ac:dyDescent="0.5">
      <c r="A59" s="15" t="s">
        <v>21</v>
      </c>
      <c r="B59" s="232">
        <f>COUNTIF('MCS 11'!D9:D43,'Compliance Summary'!A59)</f>
        <v>0</v>
      </c>
      <c r="C59" s="233"/>
      <c r="D59" s="6"/>
      <c r="E59" s="210" t="s">
        <v>21</v>
      </c>
      <c r="F59" s="242">
        <f>COUNTIF('MCS 12'!D9:D26,'Compliance Summary'!E59)</f>
        <v>0</v>
      </c>
      <c r="G59" s="243"/>
      <c r="H59" s="6"/>
      <c r="I59" s="15" t="s">
        <v>21</v>
      </c>
      <c r="J59" s="232">
        <f>COUNTIF('MCS 13'!D9:D22,'Compliance Summary'!I59)</f>
        <v>0</v>
      </c>
      <c r="K59" s="233"/>
      <c r="L59" s="6"/>
      <c r="M59" s="15" t="s">
        <v>21</v>
      </c>
      <c r="N59" s="232">
        <f>COUNTIF('MCS 14'!D9:D28,'Compliance Summary'!M59)</f>
        <v>0</v>
      </c>
      <c r="O59" s="233"/>
      <c r="P59" s="6"/>
      <c r="Q59" s="15" t="s">
        <v>21</v>
      </c>
      <c r="R59" s="232">
        <f>COUNTIF('MCS 15'!D9:D30,'Compliance Summary'!Q59)</f>
        <v>0</v>
      </c>
      <c r="S59" s="233"/>
      <c r="T59" s="8"/>
      <c r="U59" s="6"/>
    </row>
    <row r="60" spans="1:23" ht="19.8" thickBot="1" x14ac:dyDescent="0.5">
      <c r="A60" s="16" t="s">
        <v>22</v>
      </c>
      <c r="B60" s="232">
        <f>COUNTIF('MCS 11'!D9:D43,'Compliance Summary'!A60)</f>
        <v>0</v>
      </c>
      <c r="C60" s="233"/>
      <c r="D60" s="6"/>
      <c r="E60" s="211" t="s">
        <v>22</v>
      </c>
      <c r="F60" s="237">
        <f>COUNTIF('MCS 12'!D9:D26,'Compliance Summary'!E60)</f>
        <v>0</v>
      </c>
      <c r="G60" s="238"/>
      <c r="H60" s="6"/>
      <c r="I60" s="16" t="s">
        <v>22</v>
      </c>
      <c r="J60" s="232">
        <f>COUNTIF('MCS 13'!D9:D22,'Compliance Summary'!I60)</f>
        <v>0</v>
      </c>
      <c r="K60" s="233"/>
      <c r="L60" s="6"/>
      <c r="M60" s="16" t="s">
        <v>22</v>
      </c>
      <c r="N60" s="232">
        <f>COUNTIF('MCS 14'!D9:D28,'Compliance Summary'!M60)</f>
        <v>0</v>
      </c>
      <c r="O60" s="233"/>
      <c r="P60" s="6"/>
      <c r="Q60" s="16" t="s">
        <v>22</v>
      </c>
      <c r="R60" s="232">
        <f>COUNTIF('MCS 15'!D9:D30,'Compliance Summary'!Q60)</f>
        <v>0</v>
      </c>
      <c r="S60" s="233"/>
      <c r="T60" s="8"/>
      <c r="U60" s="6"/>
    </row>
    <row r="61" spans="1:23" ht="19.8" thickBot="1" x14ac:dyDescent="0.5">
      <c r="A61" s="10"/>
      <c r="B61" s="6"/>
      <c r="C61" s="134">
        <f>SUM(B56:C60)</f>
        <v>0</v>
      </c>
      <c r="D61" s="134"/>
      <c r="E61" s="134"/>
      <c r="F61" s="134"/>
      <c r="G61" s="134">
        <f>SUM(F56:G60)</f>
        <v>0</v>
      </c>
      <c r="H61" s="134"/>
      <c r="I61" s="134"/>
      <c r="J61" s="134"/>
      <c r="K61" s="134">
        <f>SUM(J56:K60)</f>
        <v>0</v>
      </c>
      <c r="L61" s="134"/>
      <c r="M61" s="134"/>
      <c r="N61" s="134"/>
      <c r="O61" s="134">
        <f>SUM(N56:O60)</f>
        <v>0</v>
      </c>
      <c r="P61" s="134"/>
      <c r="Q61" s="134"/>
      <c r="R61" s="134"/>
      <c r="S61" s="134">
        <f>SUM(R56:S60)</f>
        <v>0</v>
      </c>
      <c r="T61" s="8"/>
      <c r="U61" s="6"/>
    </row>
    <row r="62" spans="1:23" ht="15.6" thickBot="1" x14ac:dyDescent="0.3">
      <c r="A62" s="239" t="s">
        <v>38</v>
      </c>
      <c r="B62" s="240"/>
      <c r="C62" s="241"/>
      <c r="D62" s="24"/>
      <c r="E62" s="239" t="s">
        <v>39</v>
      </c>
      <c r="F62" s="240"/>
      <c r="G62" s="241"/>
      <c r="H62" s="24"/>
      <c r="I62" s="239" t="s">
        <v>40</v>
      </c>
      <c r="J62" s="240"/>
      <c r="K62" s="241"/>
      <c r="L62" s="24"/>
      <c r="M62" s="239" t="s">
        <v>41</v>
      </c>
      <c r="N62" s="240"/>
      <c r="O62" s="241"/>
      <c r="P62" s="24"/>
      <c r="Q62" s="239" t="s">
        <v>42</v>
      </c>
      <c r="R62" s="240"/>
      <c r="S62" s="241"/>
      <c r="T62" s="25"/>
      <c r="U62" s="24"/>
    </row>
    <row r="63" spans="1:23" ht="19.8" thickBot="1" x14ac:dyDescent="0.5">
      <c r="A63" s="9" t="s">
        <v>17</v>
      </c>
      <c r="B63" s="232">
        <f>COUNTIF('MCS 16'!D9:D32,'Compliance Summary'!A63)</f>
        <v>0</v>
      </c>
      <c r="C63" s="233"/>
      <c r="D63" s="6"/>
      <c r="E63" s="9" t="s">
        <v>17</v>
      </c>
      <c r="F63" s="232">
        <f>COUNTIF('MCS 17'!D9:D18,'Compliance Summary'!E63)</f>
        <v>0</v>
      </c>
      <c r="G63" s="233"/>
      <c r="H63" s="6"/>
      <c r="I63" s="9" t="s">
        <v>17</v>
      </c>
      <c r="J63" s="232">
        <f>COUNTIF('MCS 18'!D9:D22,'Compliance Summary'!I63)</f>
        <v>0</v>
      </c>
      <c r="K63" s="233"/>
      <c r="L63" s="6"/>
      <c r="M63" s="9" t="s">
        <v>17</v>
      </c>
      <c r="N63" s="232">
        <f>COUNTIF('MCS 19'!D9:D39,'Compliance Summary'!M63)</f>
        <v>0</v>
      </c>
      <c r="O63" s="233"/>
      <c r="P63" s="6"/>
      <c r="Q63" s="9" t="s">
        <v>17</v>
      </c>
      <c r="R63" s="232">
        <f>COUNTIF('MCS 20'!D9:D27,'Compliance Summary'!Q63)</f>
        <v>0</v>
      </c>
      <c r="S63" s="233"/>
      <c r="T63" s="8"/>
      <c r="U63" s="6"/>
    </row>
    <row r="64" spans="1:23" ht="19.8" thickBot="1" x14ac:dyDescent="0.5">
      <c r="A64" s="11" t="s">
        <v>19</v>
      </c>
      <c r="B64" s="232">
        <f>COUNTIF('MCS 16'!D9:D32,'Compliance Summary'!A64)</f>
        <v>0</v>
      </c>
      <c r="C64" s="233"/>
      <c r="D64" s="6"/>
      <c r="E64" s="11" t="s">
        <v>19</v>
      </c>
      <c r="F64" s="232">
        <f>COUNTIF('MCS 17'!D9:D18,'Compliance Summary'!E64)</f>
        <v>0</v>
      </c>
      <c r="G64" s="233"/>
      <c r="H64" s="6"/>
      <c r="I64" s="11" t="s">
        <v>19</v>
      </c>
      <c r="J64" s="232">
        <f>COUNTIF('MCS 18'!D9:D22,'Compliance Summary'!I64)</f>
        <v>0</v>
      </c>
      <c r="K64" s="233"/>
      <c r="L64" s="6"/>
      <c r="M64" s="11" t="s">
        <v>19</v>
      </c>
      <c r="N64" s="232">
        <f>COUNTIF('MCS 19'!D9:D39,'Compliance Summary'!M64)</f>
        <v>0</v>
      </c>
      <c r="O64" s="233"/>
      <c r="P64" s="6"/>
      <c r="Q64" s="11" t="s">
        <v>19</v>
      </c>
      <c r="R64" s="232">
        <f>COUNTIF('MCS 20'!D9:D27,'Compliance Summary'!Q64)</f>
        <v>0</v>
      </c>
      <c r="S64" s="233"/>
      <c r="T64" s="8"/>
      <c r="U64" s="6"/>
    </row>
    <row r="65" spans="1:21" ht="19.8" thickBot="1" x14ac:dyDescent="0.5">
      <c r="A65" s="12" t="s">
        <v>20</v>
      </c>
      <c r="B65" s="232">
        <f>COUNTIF('MCS 16'!D9:D32,'Compliance Summary'!A65)</f>
        <v>0</v>
      </c>
      <c r="C65" s="233"/>
      <c r="D65" s="6"/>
      <c r="E65" s="12" t="s">
        <v>20</v>
      </c>
      <c r="F65" s="232">
        <f>COUNTIF('MCS 17'!D9:D18,'Compliance Summary'!E65)</f>
        <v>0</v>
      </c>
      <c r="G65" s="233"/>
      <c r="H65" s="6"/>
      <c r="I65" s="12" t="s">
        <v>20</v>
      </c>
      <c r="J65" s="232">
        <f>COUNTIF('MCS 18'!D9:D22,'Compliance Summary'!I65)</f>
        <v>0</v>
      </c>
      <c r="K65" s="233"/>
      <c r="L65" s="6"/>
      <c r="M65" s="12" t="s">
        <v>20</v>
      </c>
      <c r="N65" s="232">
        <f>COUNTIF('MCS 19'!D9:D39,'Compliance Summary'!M65)</f>
        <v>0</v>
      </c>
      <c r="O65" s="233"/>
      <c r="P65" s="6"/>
      <c r="Q65" s="12" t="s">
        <v>20</v>
      </c>
      <c r="R65" s="232">
        <f>COUNTIF('MCS 20'!D9:D27,'Compliance Summary'!Q65)</f>
        <v>0</v>
      </c>
      <c r="S65" s="233"/>
      <c r="T65" s="8"/>
      <c r="U65" s="6"/>
    </row>
    <row r="66" spans="1:21" ht="19.8" thickBot="1" x14ac:dyDescent="0.5">
      <c r="A66" s="15" t="s">
        <v>21</v>
      </c>
      <c r="B66" s="232">
        <f>COUNTIF('MCS 16'!D9:D32,'Compliance Summary'!A66)</f>
        <v>0</v>
      </c>
      <c r="C66" s="233"/>
      <c r="D66" s="6"/>
      <c r="E66" s="15" t="s">
        <v>21</v>
      </c>
      <c r="F66" s="232">
        <f>COUNTIF('MCS 17'!D9:D18,'Compliance Summary'!E66)</f>
        <v>0</v>
      </c>
      <c r="G66" s="233"/>
      <c r="H66" s="6"/>
      <c r="I66" s="15" t="s">
        <v>21</v>
      </c>
      <c r="J66" s="232">
        <f>COUNTIF('MCS 18'!D9:D22,'Compliance Summary'!I66)</f>
        <v>0</v>
      </c>
      <c r="K66" s="233"/>
      <c r="L66" s="6"/>
      <c r="M66" s="15" t="s">
        <v>21</v>
      </c>
      <c r="N66" s="232">
        <f>COUNTIF('MCS 19'!D9:D39,'Compliance Summary'!M66)</f>
        <v>0</v>
      </c>
      <c r="O66" s="233"/>
      <c r="P66" s="6"/>
      <c r="Q66" s="15" t="s">
        <v>21</v>
      </c>
      <c r="R66" s="232">
        <f>COUNTIF('MCS 20'!D9:D27,'Compliance Summary'!Q66)</f>
        <v>0</v>
      </c>
      <c r="S66" s="233"/>
      <c r="T66" s="8"/>
      <c r="U66" s="6"/>
    </row>
    <row r="67" spans="1:21" ht="19.8" thickBot="1" x14ac:dyDescent="0.5">
      <c r="A67" s="16" t="s">
        <v>22</v>
      </c>
      <c r="B67" s="232">
        <f>COUNTIF('MCS 16'!D9:D32,'Compliance Summary'!A67)</f>
        <v>0</v>
      </c>
      <c r="C67" s="233"/>
      <c r="D67" s="6"/>
      <c r="E67" s="16" t="s">
        <v>22</v>
      </c>
      <c r="F67" s="232">
        <f>COUNTIF('MCS 17'!D9:D18,'Compliance Summary'!E67)</f>
        <v>0</v>
      </c>
      <c r="G67" s="233"/>
      <c r="H67" s="6"/>
      <c r="I67" s="16" t="s">
        <v>22</v>
      </c>
      <c r="J67" s="232">
        <f>COUNTIF('MCS 18'!D9:D22,'Compliance Summary'!I67)</f>
        <v>0</v>
      </c>
      <c r="K67" s="233"/>
      <c r="L67" s="6"/>
      <c r="M67" s="16" t="s">
        <v>22</v>
      </c>
      <c r="N67" s="232">
        <f>COUNTIF('MCS 19'!D9:D39,'Compliance Summary'!M67)</f>
        <v>0</v>
      </c>
      <c r="O67" s="233"/>
      <c r="P67" s="6"/>
      <c r="Q67" s="16" t="s">
        <v>22</v>
      </c>
      <c r="R67" s="232">
        <f>COUNTIF('MCS 20'!D9:D27,'Compliance Summary'!Q67)</f>
        <v>0</v>
      </c>
      <c r="S67" s="233"/>
      <c r="T67" s="8"/>
      <c r="U67" s="6"/>
    </row>
    <row r="68" spans="1:21" ht="19.2" x14ac:dyDescent="0.45">
      <c r="A68" s="135"/>
      <c r="B68" s="136"/>
      <c r="C68" s="134">
        <f>SUM(B63:C67)</f>
        <v>0</v>
      </c>
      <c r="D68" s="136"/>
      <c r="E68" s="136"/>
      <c r="F68" s="136"/>
      <c r="G68" s="134">
        <f>SUM(F63:G67)</f>
        <v>0</v>
      </c>
      <c r="H68" s="136"/>
      <c r="I68" s="136"/>
      <c r="J68" s="136"/>
      <c r="K68" s="134">
        <f>SUM(J63:K67)</f>
        <v>0</v>
      </c>
      <c r="L68" s="136"/>
      <c r="M68" s="136"/>
      <c r="N68" s="136"/>
      <c r="O68" s="134">
        <f>SUM(N63:O67)</f>
        <v>0</v>
      </c>
      <c r="P68" s="136"/>
      <c r="Q68" s="136"/>
      <c r="R68" s="136"/>
      <c r="S68" s="134">
        <f>SUM(R63:S67)</f>
        <v>0</v>
      </c>
      <c r="T68" s="26"/>
      <c r="U68" s="1"/>
    </row>
    <row r="69" spans="1:21" ht="15.6" thickBot="1" x14ac:dyDescent="0.3">
      <c r="A69" s="234" t="s">
        <v>43</v>
      </c>
      <c r="B69" s="235"/>
      <c r="C69" s="236"/>
      <c r="T69" s="26"/>
      <c r="U69" s="1"/>
    </row>
    <row r="70" spans="1:21" ht="15.6" thickBot="1" x14ac:dyDescent="0.3">
      <c r="A70" s="9" t="s">
        <v>17</v>
      </c>
      <c r="B70" s="232">
        <f>COUNTIF('MCS 21'!D9:D22,'Compliance Summary'!A70)</f>
        <v>0</v>
      </c>
      <c r="C70" s="233"/>
      <c r="D70" s="1"/>
      <c r="E70" s="1"/>
      <c r="F70" s="1"/>
      <c r="G70" s="1"/>
      <c r="H70" s="1"/>
      <c r="I70" s="1"/>
      <c r="J70" s="1"/>
      <c r="K70" s="1"/>
      <c r="L70" s="1"/>
      <c r="M70" s="1"/>
      <c r="N70" s="1"/>
      <c r="O70" s="1"/>
      <c r="P70" s="1"/>
      <c r="Q70" s="1"/>
      <c r="R70" s="1"/>
      <c r="S70" s="1"/>
      <c r="T70" s="26"/>
      <c r="U70" s="1"/>
    </row>
    <row r="71" spans="1:21" ht="15.6" thickBot="1" x14ac:dyDescent="0.3">
      <c r="A71" s="11" t="s">
        <v>19</v>
      </c>
      <c r="B71" s="232">
        <f>COUNTIF('MCS 21'!D9:D22,'Compliance Summary'!A71)</f>
        <v>0</v>
      </c>
      <c r="C71" s="233"/>
      <c r="D71" s="1"/>
      <c r="E71" s="1"/>
      <c r="F71" s="1"/>
      <c r="G71" s="1"/>
      <c r="H71" s="1"/>
      <c r="I71" s="1"/>
      <c r="J71" s="1"/>
      <c r="K71" s="1"/>
      <c r="L71" s="1"/>
      <c r="M71" s="1"/>
      <c r="N71" s="1"/>
      <c r="O71" s="1"/>
      <c r="P71" s="1"/>
      <c r="Q71" s="1"/>
      <c r="R71" s="1"/>
      <c r="S71" s="1"/>
      <c r="T71" s="26"/>
      <c r="U71" s="1"/>
    </row>
    <row r="72" spans="1:21" ht="15.6" thickBot="1" x14ac:dyDescent="0.3">
      <c r="A72" s="12" t="s">
        <v>20</v>
      </c>
      <c r="B72" s="232">
        <f>COUNTIF('MCS 21'!D9:D22,'Compliance Summary'!A72)</f>
        <v>0</v>
      </c>
      <c r="C72" s="233"/>
      <c r="D72" s="1"/>
      <c r="E72" s="1"/>
      <c r="F72" s="1"/>
      <c r="G72" s="1"/>
      <c r="H72" s="1"/>
      <c r="I72" s="1"/>
      <c r="J72" s="1"/>
      <c r="K72" s="1"/>
      <c r="L72" s="1"/>
      <c r="M72" s="1"/>
      <c r="N72" s="1"/>
      <c r="O72" s="1"/>
      <c r="P72" s="1"/>
      <c r="Q72" s="1"/>
      <c r="R72" s="1"/>
      <c r="S72" s="1"/>
      <c r="T72" s="26"/>
      <c r="U72" s="1"/>
    </row>
    <row r="73" spans="1:21" ht="15.6" thickBot="1" x14ac:dyDescent="0.3">
      <c r="A73" s="15" t="s">
        <v>21</v>
      </c>
      <c r="B73" s="232">
        <f>COUNTIF('MCS 21'!D9:D22,'Compliance Summary'!A73)</f>
        <v>0</v>
      </c>
      <c r="C73" s="233"/>
      <c r="D73" s="1"/>
      <c r="E73" s="1"/>
      <c r="F73" s="1"/>
      <c r="G73" s="1"/>
      <c r="H73" s="1"/>
      <c r="I73" s="1"/>
      <c r="J73" s="1"/>
      <c r="K73" s="1"/>
      <c r="L73" s="1"/>
      <c r="M73" s="1"/>
      <c r="N73" s="1"/>
      <c r="O73" s="1"/>
      <c r="P73" s="1"/>
      <c r="Q73" s="1"/>
      <c r="R73" s="1"/>
      <c r="S73" s="1"/>
      <c r="T73" s="26"/>
      <c r="U73" s="1"/>
    </row>
    <row r="74" spans="1:21" ht="15.6" thickBot="1" x14ac:dyDescent="0.3">
      <c r="A74" s="16" t="s">
        <v>22</v>
      </c>
      <c r="B74" s="232">
        <f>COUNTIF('MCS 21'!D9:D22,'Compliance Summary'!A74)</f>
        <v>0</v>
      </c>
      <c r="C74" s="233"/>
      <c r="D74" s="1"/>
      <c r="E74" s="1"/>
      <c r="F74" s="1"/>
      <c r="G74" s="1"/>
      <c r="H74" s="1"/>
      <c r="I74" s="1"/>
      <c r="J74" s="1"/>
      <c r="K74" s="1"/>
      <c r="L74" s="1"/>
      <c r="M74" s="1"/>
      <c r="N74" s="1"/>
      <c r="O74" s="1"/>
      <c r="P74" s="1"/>
      <c r="Q74" s="1"/>
      <c r="R74" s="1"/>
      <c r="S74" s="1"/>
      <c r="T74" s="26"/>
      <c r="U74" s="1"/>
    </row>
    <row r="75" spans="1:21" ht="19.8" thickBot="1" x14ac:dyDescent="0.5">
      <c r="A75" s="17"/>
      <c r="B75" s="137"/>
      <c r="C75" s="134">
        <f>SUM(B70:C74)</f>
        <v>0</v>
      </c>
      <c r="D75" s="137"/>
      <c r="E75" s="137"/>
      <c r="F75" s="137"/>
      <c r="G75" s="137"/>
      <c r="H75" s="137"/>
      <c r="I75" s="137"/>
      <c r="J75" s="137"/>
      <c r="K75" s="137"/>
      <c r="L75" s="137"/>
      <c r="M75" s="137"/>
      <c r="N75" s="137"/>
      <c r="O75" s="137"/>
      <c r="P75" s="137"/>
      <c r="Q75" s="137"/>
      <c r="R75" s="137"/>
      <c r="S75" s="137"/>
      <c r="T75" s="138"/>
      <c r="U75" s="1"/>
    </row>
    <row r="76" spans="1:21" x14ac:dyDescent="0.25">
      <c r="A76" s="1"/>
      <c r="B76" s="1"/>
      <c r="C76" s="139"/>
      <c r="D76" s="1"/>
      <c r="E76" s="1"/>
      <c r="F76" s="1"/>
      <c r="G76" s="1"/>
      <c r="H76" s="1"/>
      <c r="I76" s="1"/>
      <c r="J76" s="1"/>
      <c r="K76" s="1"/>
      <c r="L76" s="1"/>
      <c r="M76" s="1"/>
      <c r="N76" s="1"/>
      <c r="O76" s="1"/>
      <c r="P76" s="1"/>
      <c r="Q76" s="1"/>
      <c r="R76" s="1"/>
      <c r="S76" s="1"/>
      <c r="T76" s="1"/>
      <c r="U76" s="1"/>
    </row>
    <row r="77" spans="1:21" x14ac:dyDescent="0.25">
      <c r="A77" s="1"/>
      <c r="B77" s="1"/>
      <c r="C77" s="1"/>
      <c r="D77" s="1"/>
      <c r="E77" s="1"/>
      <c r="F77" s="1"/>
      <c r="G77" s="1"/>
      <c r="H77" s="1"/>
      <c r="I77" s="1"/>
      <c r="J77" s="1"/>
      <c r="K77" s="1"/>
      <c r="L77" s="1"/>
      <c r="M77" s="1"/>
      <c r="N77" s="1"/>
      <c r="O77" s="1"/>
      <c r="P77" s="1"/>
      <c r="Q77" s="1"/>
      <c r="R77" s="1"/>
      <c r="S77" s="1"/>
      <c r="T77" s="1"/>
      <c r="U77" s="1"/>
    </row>
    <row r="78" spans="1:21" x14ac:dyDescent="0.25">
      <c r="A78" s="1"/>
      <c r="B78" s="1"/>
      <c r="C78" s="1"/>
      <c r="D78" s="1"/>
      <c r="E78" s="1"/>
      <c r="F78" s="1"/>
      <c r="G78" s="1"/>
      <c r="H78" s="1"/>
      <c r="I78" s="1"/>
      <c r="J78" s="1"/>
      <c r="K78" s="1"/>
      <c r="L78" s="1"/>
      <c r="M78" s="1"/>
      <c r="N78" s="1"/>
      <c r="O78" s="1"/>
      <c r="P78" s="1"/>
      <c r="Q78" s="1"/>
      <c r="R78" s="1"/>
      <c r="S78" s="1"/>
      <c r="T78" s="1"/>
      <c r="U78" s="1"/>
    </row>
  </sheetData>
  <sheetProtection algorithmName="SHA-512" hashValue="8ZEzFp0AKknORd6yVRIoZ+6v7DztUKQ5FOEIlMHeE7Z68A3POb7sqKANpOhyGQN539xgqWSvtC6JqdKVzKJqAQ==" saltValue="UqbL9cJ9i3s3pCzHjfvGTA==" spinCount="100000" sheet="1" objects="1" scenarios="1"/>
  <mergeCells count="173">
    <mergeCell ref="A1:T1"/>
    <mergeCell ref="B3:D3"/>
    <mergeCell ref="E3:T11"/>
    <mergeCell ref="B4:D4"/>
    <mergeCell ref="B5:D5"/>
    <mergeCell ref="B6:D6"/>
    <mergeCell ref="B7:D7"/>
    <mergeCell ref="B8:D8"/>
    <mergeCell ref="B9:D9"/>
    <mergeCell ref="B10:D10"/>
    <mergeCell ref="A18:A19"/>
    <mergeCell ref="B18:T19"/>
    <mergeCell ref="A20:A21"/>
    <mergeCell ref="B20:T21"/>
    <mergeCell ref="A22:A23"/>
    <mergeCell ref="B22:T23"/>
    <mergeCell ref="B11:D11"/>
    <mergeCell ref="G12:K13"/>
    <mergeCell ref="A14:A15"/>
    <mergeCell ref="B14:T15"/>
    <mergeCell ref="A16:A17"/>
    <mergeCell ref="B16:T17"/>
    <mergeCell ref="M32:N33"/>
    <mergeCell ref="O32:O33"/>
    <mergeCell ref="R32:S32"/>
    <mergeCell ref="F33:G33"/>
    <mergeCell ref="J33:K33"/>
    <mergeCell ref="R33:S33"/>
    <mergeCell ref="A24:A25"/>
    <mergeCell ref="B24:T25"/>
    <mergeCell ref="A26:A27"/>
    <mergeCell ref="B26:T27"/>
    <mergeCell ref="A30:C36"/>
    <mergeCell ref="E30:G30"/>
    <mergeCell ref="I30:K30"/>
    <mergeCell ref="M30:S30"/>
    <mergeCell ref="F32:G32"/>
    <mergeCell ref="J32:K32"/>
    <mergeCell ref="F36:G36"/>
    <mergeCell ref="J36:K36"/>
    <mergeCell ref="R36:S36"/>
    <mergeCell ref="A41:C41"/>
    <mergeCell ref="E41:G41"/>
    <mergeCell ref="I41:K41"/>
    <mergeCell ref="M41:O41"/>
    <mergeCell ref="Q41:S41"/>
    <mergeCell ref="F34:G34"/>
    <mergeCell ref="J34:K34"/>
    <mergeCell ref="R34:S34"/>
    <mergeCell ref="F35:G35"/>
    <mergeCell ref="J35:K35"/>
    <mergeCell ref="R35:S35"/>
    <mergeCell ref="B42:C42"/>
    <mergeCell ref="F42:G42"/>
    <mergeCell ref="J42:K42"/>
    <mergeCell ref="N42:O42"/>
    <mergeCell ref="R42:S42"/>
    <mergeCell ref="B43:C43"/>
    <mergeCell ref="F43:G43"/>
    <mergeCell ref="J43:K43"/>
    <mergeCell ref="N43:O43"/>
    <mergeCell ref="R43:S43"/>
    <mergeCell ref="B44:C44"/>
    <mergeCell ref="F44:G44"/>
    <mergeCell ref="J44:K44"/>
    <mergeCell ref="N44:O44"/>
    <mergeCell ref="R44:S44"/>
    <mergeCell ref="B45:C45"/>
    <mergeCell ref="F45:G45"/>
    <mergeCell ref="J45:K45"/>
    <mergeCell ref="N45:O45"/>
    <mergeCell ref="R45:S45"/>
    <mergeCell ref="B46:C46"/>
    <mergeCell ref="F46:G46"/>
    <mergeCell ref="J46:K46"/>
    <mergeCell ref="N46:O46"/>
    <mergeCell ref="R46:S46"/>
    <mergeCell ref="A48:C48"/>
    <mergeCell ref="E48:G48"/>
    <mergeCell ref="I48:K48"/>
    <mergeCell ref="M48:O48"/>
    <mergeCell ref="Q48:S48"/>
    <mergeCell ref="B49:C49"/>
    <mergeCell ref="F49:G49"/>
    <mergeCell ref="J49:K49"/>
    <mergeCell ref="N49:O49"/>
    <mergeCell ref="R49:S49"/>
    <mergeCell ref="B50:C50"/>
    <mergeCell ref="F50:G50"/>
    <mergeCell ref="J50:K50"/>
    <mergeCell ref="N50:O50"/>
    <mergeCell ref="R50:S50"/>
    <mergeCell ref="B51:C51"/>
    <mergeCell ref="F51:G51"/>
    <mergeCell ref="J51:K51"/>
    <mergeCell ref="N51:O51"/>
    <mergeCell ref="R51:S51"/>
    <mergeCell ref="B52:C52"/>
    <mergeCell ref="F52:G52"/>
    <mergeCell ref="J52:K52"/>
    <mergeCell ref="N52:O52"/>
    <mergeCell ref="R52:S52"/>
    <mergeCell ref="B53:C53"/>
    <mergeCell ref="F53:G53"/>
    <mergeCell ref="J53:K53"/>
    <mergeCell ref="N53:O53"/>
    <mergeCell ref="R53:S53"/>
    <mergeCell ref="A55:C55"/>
    <mergeCell ref="E55:G55"/>
    <mergeCell ref="I55:K55"/>
    <mergeCell ref="M55:O55"/>
    <mergeCell ref="Q55:S55"/>
    <mergeCell ref="B56:C56"/>
    <mergeCell ref="F56:G56"/>
    <mergeCell ref="J56:K56"/>
    <mergeCell ref="N56:O56"/>
    <mergeCell ref="R56:S56"/>
    <mergeCell ref="B57:C57"/>
    <mergeCell ref="F57:G57"/>
    <mergeCell ref="J57:K57"/>
    <mergeCell ref="N57:O57"/>
    <mergeCell ref="R57:S57"/>
    <mergeCell ref="B58:C58"/>
    <mergeCell ref="F58:G58"/>
    <mergeCell ref="J58:K58"/>
    <mergeCell ref="N58:O58"/>
    <mergeCell ref="R58:S58"/>
    <mergeCell ref="B59:C59"/>
    <mergeCell ref="F59:G59"/>
    <mergeCell ref="J59:K59"/>
    <mergeCell ref="N59:O59"/>
    <mergeCell ref="R59:S59"/>
    <mergeCell ref="B60:C60"/>
    <mergeCell ref="F60:G60"/>
    <mergeCell ref="J60:K60"/>
    <mergeCell ref="N60:O60"/>
    <mergeCell ref="R60:S60"/>
    <mergeCell ref="A62:C62"/>
    <mergeCell ref="E62:G62"/>
    <mergeCell ref="I62:K62"/>
    <mergeCell ref="M62:O62"/>
    <mergeCell ref="Q62:S62"/>
    <mergeCell ref="B63:C63"/>
    <mergeCell ref="F63:G63"/>
    <mergeCell ref="J63:K63"/>
    <mergeCell ref="N63:O63"/>
    <mergeCell ref="R63:S63"/>
    <mergeCell ref="B64:C64"/>
    <mergeCell ref="F64:G64"/>
    <mergeCell ref="J64:K64"/>
    <mergeCell ref="N64:O64"/>
    <mergeCell ref="R64:S64"/>
    <mergeCell ref="R67:S67"/>
    <mergeCell ref="A69:C69"/>
    <mergeCell ref="B65:C65"/>
    <mergeCell ref="F65:G65"/>
    <mergeCell ref="J65:K65"/>
    <mergeCell ref="N65:O65"/>
    <mergeCell ref="R65:S65"/>
    <mergeCell ref="B66:C66"/>
    <mergeCell ref="F66:G66"/>
    <mergeCell ref="J66:K66"/>
    <mergeCell ref="N66:O66"/>
    <mergeCell ref="R66:S66"/>
    <mergeCell ref="B70:C70"/>
    <mergeCell ref="B71:C71"/>
    <mergeCell ref="B72:C72"/>
    <mergeCell ref="B73:C73"/>
    <mergeCell ref="B74:C74"/>
    <mergeCell ref="B67:C67"/>
    <mergeCell ref="F67:G67"/>
    <mergeCell ref="J67:K67"/>
    <mergeCell ref="N67:O67"/>
  </mergeCells>
  <conditionalFormatting sqref="W29:W49">
    <cfRule type="cellIs" dxfId="384" priority="4" stopIfTrue="1" operator="greaterThan">
      <formula>0</formula>
    </cfRule>
  </conditionalFormatting>
  <pageMargins left="0.7" right="0.7" top="0.75" bottom="0.75" header="0.3" footer="0.3"/>
  <headerFooter>
    <oddHeader>&amp;C&amp;"Aptos"&amp;12&amp;K000000 OFFICIAL&amp;1#_x000D_</oddHeader>
  </headerFooter>
  <ignoredErrors>
    <ignoredError sqref="R33:S36 S32" evalError="1"/>
  </ignoredErrors>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5735-6BE4-41E9-BC18-8D6500E1F09F}">
  <sheetPr>
    <tabColor theme="7" tint="0.79998168889431442"/>
  </sheetPr>
  <dimension ref="A1:AK164"/>
  <sheetViews>
    <sheetView showGridLines="0" showRowColHeaders="0" zoomScale="80" zoomScaleNormal="80" workbookViewId="0"/>
  </sheetViews>
  <sheetFormatPr defaultRowHeight="15" x14ac:dyDescent="0.25"/>
  <cols>
    <col min="1" max="2" width="3.6328125" customWidth="1"/>
    <col min="11" max="11" width="15.90625" customWidth="1"/>
  </cols>
  <sheetData>
    <row r="1" spans="1:37" ht="16.8" customHeight="1" x14ac:dyDescent="0.25">
      <c r="A1" s="33"/>
      <c r="B1" s="33"/>
      <c r="C1" s="304" t="s">
        <v>298</v>
      </c>
      <c r="D1" s="305"/>
      <c r="E1" s="305"/>
      <c r="F1" s="305"/>
      <c r="G1" s="305"/>
      <c r="H1" s="305"/>
      <c r="I1" s="305"/>
      <c r="J1" s="305"/>
      <c r="K1" s="306"/>
      <c r="L1" s="33"/>
      <c r="M1" s="33"/>
      <c r="N1" s="33"/>
      <c r="O1" s="33"/>
      <c r="P1" s="33"/>
      <c r="Q1" s="33"/>
      <c r="R1" s="33"/>
      <c r="S1" s="33"/>
      <c r="T1" s="33"/>
      <c r="U1" s="33"/>
      <c r="V1" s="33"/>
      <c r="W1" s="33"/>
      <c r="X1" s="33"/>
      <c r="Y1" s="33"/>
      <c r="Z1" s="33"/>
      <c r="AA1" s="33"/>
      <c r="AB1" s="33"/>
      <c r="AC1" s="33"/>
      <c r="AD1" s="33"/>
      <c r="AE1" s="33"/>
      <c r="AF1" s="33"/>
      <c r="AG1" s="33"/>
      <c r="AH1" s="33"/>
      <c r="AI1" s="33"/>
      <c r="AJ1" s="33"/>
      <c r="AK1" s="33"/>
    </row>
    <row r="2" spans="1:37" x14ac:dyDescent="0.25">
      <c r="A2" s="33"/>
      <c r="B2" s="33"/>
      <c r="C2" s="307"/>
      <c r="D2" s="308"/>
      <c r="E2" s="308"/>
      <c r="F2" s="308"/>
      <c r="G2" s="308"/>
      <c r="H2" s="308"/>
      <c r="I2" s="308"/>
      <c r="J2" s="308"/>
      <c r="K2" s="309"/>
      <c r="L2" s="33"/>
      <c r="M2" s="33"/>
      <c r="N2" s="33"/>
      <c r="O2" s="33"/>
      <c r="P2" s="33"/>
      <c r="Q2" s="33"/>
      <c r="R2" s="33"/>
      <c r="S2" s="33"/>
      <c r="T2" s="33"/>
      <c r="U2" s="33"/>
      <c r="V2" s="33"/>
      <c r="W2" s="33"/>
      <c r="X2" s="33"/>
      <c r="Y2" s="33"/>
      <c r="Z2" s="33"/>
      <c r="AA2" s="33"/>
      <c r="AB2" s="33"/>
      <c r="AC2" s="33"/>
      <c r="AD2" s="33"/>
      <c r="AE2" s="33"/>
      <c r="AF2" s="33"/>
      <c r="AG2" s="33"/>
      <c r="AH2" s="33"/>
      <c r="AI2" s="33"/>
      <c r="AJ2" s="33"/>
      <c r="AK2" s="33"/>
    </row>
    <row r="3" spans="1:37" x14ac:dyDescent="0.25">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row>
    <row r="4" spans="1:37" x14ac:dyDescent="0.25">
      <c r="A4" s="33"/>
      <c r="B4" s="33"/>
      <c r="C4" s="34" t="s">
        <v>44</v>
      </c>
      <c r="D4" s="35"/>
      <c r="E4" s="310" t="s">
        <v>45</v>
      </c>
      <c r="F4" s="311"/>
      <c r="G4" s="311"/>
      <c r="H4" s="312"/>
      <c r="I4" s="33"/>
      <c r="J4" s="34" t="s">
        <v>44</v>
      </c>
      <c r="K4" s="35"/>
      <c r="L4" s="310" t="s">
        <v>45</v>
      </c>
      <c r="M4" s="311"/>
      <c r="N4" s="311"/>
      <c r="O4" s="312"/>
      <c r="P4" s="33"/>
      <c r="Q4" s="34" t="s">
        <v>44</v>
      </c>
      <c r="R4" s="35"/>
      <c r="S4" s="310" t="s">
        <v>45</v>
      </c>
      <c r="T4" s="311"/>
      <c r="U4" s="311"/>
      <c r="V4" s="312"/>
      <c r="W4" s="33"/>
      <c r="X4" s="34" t="s">
        <v>44</v>
      </c>
      <c r="Y4" s="35"/>
      <c r="Z4" s="310" t="s">
        <v>45</v>
      </c>
      <c r="AA4" s="311"/>
      <c r="AB4" s="311"/>
      <c r="AC4" s="312"/>
      <c r="AD4" s="33"/>
      <c r="AE4" s="34" t="s">
        <v>44</v>
      </c>
      <c r="AF4" s="35"/>
      <c r="AG4" s="310" t="s">
        <v>45</v>
      </c>
      <c r="AH4" s="311"/>
      <c r="AI4" s="311"/>
      <c r="AJ4" s="312"/>
      <c r="AK4" s="33"/>
    </row>
    <row r="5" spans="1:37" x14ac:dyDescent="0.25">
      <c r="A5" s="33"/>
      <c r="B5" s="33"/>
      <c r="C5" s="313"/>
      <c r="D5" s="314"/>
      <c r="E5" s="314"/>
      <c r="F5" s="314"/>
      <c r="G5" s="314"/>
      <c r="H5" s="315"/>
      <c r="I5" s="33"/>
      <c r="J5" s="327"/>
      <c r="K5" s="328"/>
      <c r="L5" s="328"/>
      <c r="M5" s="328"/>
      <c r="N5" s="328"/>
      <c r="O5" s="329"/>
      <c r="P5" s="33"/>
      <c r="Q5" s="327"/>
      <c r="R5" s="328"/>
      <c r="S5" s="328"/>
      <c r="T5" s="328"/>
      <c r="U5" s="328"/>
      <c r="V5" s="329"/>
      <c r="W5" s="33"/>
      <c r="X5" s="327"/>
      <c r="Y5" s="328"/>
      <c r="Z5" s="328"/>
      <c r="AA5" s="328"/>
      <c r="AB5" s="328"/>
      <c r="AC5" s="329"/>
      <c r="AD5" s="33"/>
      <c r="AE5" s="327"/>
      <c r="AF5" s="328"/>
      <c r="AG5" s="328"/>
      <c r="AH5" s="328"/>
      <c r="AI5" s="328"/>
      <c r="AJ5" s="329"/>
      <c r="AK5" s="33"/>
    </row>
    <row r="6" spans="1:37" x14ac:dyDescent="0.25">
      <c r="A6" s="33"/>
      <c r="B6" s="33"/>
      <c r="C6" s="316"/>
      <c r="D6" s="317"/>
      <c r="E6" s="317"/>
      <c r="F6" s="317"/>
      <c r="G6" s="317"/>
      <c r="H6" s="318"/>
      <c r="I6" s="33"/>
      <c r="J6" s="330"/>
      <c r="K6" s="331"/>
      <c r="L6" s="331"/>
      <c r="M6" s="331"/>
      <c r="N6" s="331"/>
      <c r="O6" s="332"/>
      <c r="P6" s="33"/>
      <c r="Q6" s="330"/>
      <c r="R6" s="331"/>
      <c r="S6" s="331"/>
      <c r="T6" s="331"/>
      <c r="U6" s="331"/>
      <c r="V6" s="332"/>
      <c r="W6" s="33"/>
      <c r="X6" s="330"/>
      <c r="Y6" s="331"/>
      <c r="Z6" s="331"/>
      <c r="AA6" s="331"/>
      <c r="AB6" s="331"/>
      <c r="AC6" s="332"/>
      <c r="AD6" s="33"/>
      <c r="AE6" s="330"/>
      <c r="AF6" s="331"/>
      <c r="AG6" s="331"/>
      <c r="AH6" s="331"/>
      <c r="AI6" s="331"/>
      <c r="AJ6" s="332"/>
      <c r="AK6" s="33"/>
    </row>
    <row r="7" spans="1:37" x14ac:dyDescent="0.25">
      <c r="A7" s="33"/>
      <c r="B7" s="33"/>
      <c r="C7" s="316"/>
      <c r="D7" s="317"/>
      <c r="E7" s="317"/>
      <c r="F7" s="317"/>
      <c r="G7" s="317"/>
      <c r="H7" s="318"/>
      <c r="I7" s="33"/>
      <c r="J7" s="330"/>
      <c r="K7" s="331"/>
      <c r="L7" s="331"/>
      <c r="M7" s="331"/>
      <c r="N7" s="331"/>
      <c r="O7" s="332"/>
      <c r="P7" s="33"/>
      <c r="Q7" s="330"/>
      <c r="R7" s="331"/>
      <c r="S7" s="331"/>
      <c r="T7" s="331"/>
      <c r="U7" s="331"/>
      <c r="V7" s="332"/>
      <c r="W7" s="33"/>
      <c r="X7" s="330"/>
      <c r="Y7" s="331"/>
      <c r="Z7" s="331"/>
      <c r="AA7" s="331"/>
      <c r="AB7" s="331"/>
      <c r="AC7" s="332"/>
      <c r="AD7" s="33"/>
      <c r="AE7" s="330"/>
      <c r="AF7" s="331"/>
      <c r="AG7" s="331"/>
      <c r="AH7" s="331"/>
      <c r="AI7" s="331"/>
      <c r="AJ7" s="332"/>
      <c r="AK7" s="33"/>
    </row>
    <row r="8" spans="1:37" x14ac:dyDescent="0.25">
      <c r="A8" s="33"/>
      <c r="B8" s="33"/>
      <c r="C8" s="316"/>
      <c r="D8" s="317"/>
      <c r="E8" s="317"/>
      <c r="F8" s="317"/>
      <c r="G8" s="317"/>
      <c r="H8" s="318"/>
      <c r="I8" s="33"/>
      <c r="J8" s="330"/>
      <c r="K8" s="331"/>
      <c r="L8" s="331"/>
      <c r="M8" s="331"/>
      <c r="N8" s="331"/>
      <c r="O8" s="332"/>
      <c r="P8" s="33"/>
      <c r="Q8" s="330"/>
      <c r="R8" s="331"/>
      <c r="S8" s="331"/>
      <c r="T8" s="331"/>
      <c r="U8" s="331"/>
      <c r="V8" s="332"/>
      <c r="W8" s="33"/>
      <c r="X8" s="330"/>
      <c r="Y8" s="331"/>
      <c r="Z8" s="331"/>
      <c r="AA8" s="331"/>
      <c r="AB8" s="331"/>
      <c r="AC8" s="332"/>
      <c r="AD8" s="33"/>
      <c r="AE8" s="330"/>
      <c r="AF8" s="331"/>
      <c r="AG8" s="331"/>
      <c r="AH8" s="331"/>
      <c r="AI8" s="331"/>
      <c r="AJ8" s="332"/>
      <c r="AK8" s="33"/>
    </row>
    <row r="9" spans="1:37" x14ac:dyDescent="0.25">
      <c r="A9" s="33"/>
      <c r="B9" s="33"/>
      <c r="C9" s="316"/>
      <c r="D9" s="317"/>
      <c r="E9" s="317"/>
      <c r="F9" s="317"/>
      <c r="G9" s="317"/>
      <c r="H9" s="318"/>
      <c r="I9" s="33"/>
      <c r="J9" s="330"/>
      <c r="K9" s="331"/>
      <c r="L9" s="331"/>
      <c r="M9" s="331"/>
      <c r="N9" s="331"/>
      <c r="O9" s="332"/>
      <c r="P9" s="33"/>
      <c r="Q9" s="330"/>
      <c r="R9" s="331"/>
      <c r="S9" s="331"/>
      <c r="T9" s="331"/>
      <c r="U9" s="331"/>
      <c r="V9" s="332"/>
      <c r="W9" s="33"/>
      <c r="X9" s="330"/>
      <c r="Y9" s="331"/>
      <c r="Z9" s="331"/>
      <c r="AA9" s="331"/>
      <c r="AB9" s="331"/>
      <c r="AC9" s="332"/>
      <c r="AD9" s="33"/>
      <c r="AE9" s="330"/>
      <c r="AF9" s="331"/>
      <c r="AG9" s="331"/>
      <c r="AH9" s="331"/>
      <c r="AI9" s="331"/>
      <c r="AJ9" s="332"/>
      <c r="AK9" s="33"/>
    </row>
    <row r="10" spans="1:37" x14ac:dyDescent="0.25">
      <c r="A10" s="33"/>
      <c r="B10" s="33"/>
      <c r="C10" s="316"/>
      <c r="D10" s="317"/>
      <c r="E10" s="317"/>
      <c r="F10" s="317"/>
      <c r="G10" s="317"/>
      <c r="H10" s="318"/>
      <c r="I10" s="33"/>
      <c r="J10" s="330"/>
      <c r="K10" s="331"/>
      <c r="L10" s="331"/>
      <c r="M10" s="331"/>
      <c r="N10" s="331"/>
      <c r="O10" s="332"/>
      <c r="P10" s="33"/>
      <c r="Q10" s="330"/>
      <c r="R10" s="331"/>
      <c r="S10" s="331"/>
      <c r="T10" s="331"/>
      <c r="U10" s="331"/>
      <c r="V10" s="332"/>
      <c r="W10" s="33"/>
      <c r="X10" s="330"/>
      <c r="Y10" s="331"/>
      <c r="Z10" s="331"/>
      <c r="AA10" s="331"/>
      <c r="AB10" s="331"/>
      <c r="AC10" s="332"/>
      <c r="AD10" s="33"/>
      <c r="AE10" s="330"/>
      <c r="AF10" s="331"/>
      <c r="AG10" s="331"/>
      <c r="AH10" s="331"/>
      <c r="AI10" s="331"/>
      <c r="AJ10" s="332"/>
      <c r="AK10" s="33"/>
    </row>
    <row r="11" spans="1:37" x14ac:dyDescent="0.25">
      <c r="A11" s="33"/>
      <c r="B11" s="33"/>
      <c r="C11" s="316"/>
      <c r="D11" s="317"/>
      <c r="E11" s="317"/>
      <c r="F11" s="317"/>
      <c r="G11" s="317"/>
      <c r="H11" s="318"/>
      <c r="I11" s="33"/>
      <c r="J11" s="330"/>
      <c r="K11" s="331"/>
      <c r="L11" s="331"/>
      <c r="M11" s="331"/>
      <c r="N11" s="331"/>
      <c r="O11" s="332"/>
      <c r="P11" s="33"/>
      <c r="Q11" s="330"/>
      <c r="R11" s="331"/>
      <c r="S11" s="331"/>
      <c r="T11" s="331"/>
      <c r="U11" s="331"/>
      <c r="V11" s="332"/>
      <c r="W11" s="33"/>
      <c r="X11" s="330"/>
      <c r="Y11" s="331"/>
      <c r="Z11" s="331"/>
      <c r="AA11" s="331"/>
      <c r="AB11" s="331"/>
      <c r="AC11" s="332"/>
      <c r="AD11" s="33"/>
      <c r="AE11" s="330"/>
      <c r="AF11" s="331"/>
      <c r="AG11" s="331"/>
      <c r="AH11" s="331"/>
      <c r="AI11" s="331"/>
      <c r="AJ11" s="332"/>
      <c r="AK11" s="33"/>
    </row>
    <row r="12" spans="1:37" x14ac:dyDescent="0.25">
      <c r="A12" s="33"/>
      <c r="B12" s="33"/>
      <c r="C12" s="316"/>
      <c r="D12" s="317"/>
      <c r="E12" s="317"/>
      <c r="F12" s="317"/>
      <c r="G12" s="317"/>
      <c r="H12" s="318"/>
      <c r="I12" s="33"/>
      <c r="J12" s="330"/>
      <c r="K12" s="331"/>
      <c r="L12" s="331"/>
      <c r="M12" s="331"/>
      <c r="N12" s="331"/>
      <c r="O12" s="332"/>
      <c r="P12" s="33"/>
      <c r="Q12" s="330"/>
      <c r="R12" s="331"/>
      <c r="S12" s="331"/>
      <c r="T12" s="331"/>
      <c r="U12" s="331"/>
      <c r="V12" s="332"/>
      <c r="W12" s="33"/>
      <c r="X12" s="330"/>
      <c r="Y12" s="331"/>
      <c r="Z12" s="331"/>
      <c r="AA12" s="331"/>
      <c r="AB12" s="331"/>
      <c r="AC12" s="332"/>
      <c r="AD12" s="33"/>
      <c r="AE12" s="330"/>
      <c r="AF12" s="331"/>
      <c r="AG12" s="331"/>
      <c r="AH12" s="331"/>
      <c r="AI12" s="331"/>
      <c r="AJ12" s="332"/>
      <c r="AK12" s="33"/>
    </row>
    <row r="13" spans="1:37" x14ac:dyDescent="0.25">
      <c r="A13" s="33"/>
      <c r="B13" s="33"/>
      <c r="C13" s="316"/>
      <c r="D13" s="317"/>
      <c r="E13" s="317"/>
      <c r="F13" s="317"/>
      <c r="G13" s="317"/>
      <c r="H13" s="318"/>
      <c r="I13" s="33"/>
      <c r="J13" s="330"/>
      <c r="K13" s="331"/>
      <c r="L13" s="331"/>
      <c r="M13" s="331"/>
      <c r="N13" s="331"/>
      <c r="O13" s="332"/>
      <c r="P13" s="33"/>
      <c r="Q13" s="330"/>
      <c r="R13" s="331"/>
      <c r="S13" s="331"/>
      <c r="T13" s="331"/>
      <c r="U13" s="331"/>
      <c r="V13" s="332"/>
      <c r="W13" s="33"/>
      <c r="X13" s="330"/>
      <c r="Y13" s="331"/>
      <c r="Z13" s="331"/>
      <c r="AA13" s="331"/>
      <c r="AB13" s="331"/>
      <c r="AC13" s="332"/>
      <c r="AD13" s="33"/>
      <c r="AE13" s="330"/>
      <c r="AF13" s="331"/>
      <c r="AG13" s="331"/>
      <c r="AH13" s="331"/>
      <c r="AI13" s="331"/>
      <c r="AJ13" s="332"/>
      <c r="AK13" s="33"/>
    </row>
    <row r="14" spans="1:37" x14ac:dyDescent="0.25">
      <c r="A14" s="33"/>
      <c r="B14" s="33"/>
      <c r="C14" s="316"/>
      <c r="D14" s="317"/>
      <c r="E14" s="317"/>
      <c r="F14" s="317"/>
      <c r="G14" s="317"/>
      <c r="H14" s="318"/>
      <c r="I14" s="33"/>
      <c r="J14" s="330"/>
      <c r="K14" s="331"/>
      <c r="L14" s="331"/>
      <c r="M14" s="331"/>
      <c r="N14" s="331"/>
      <c r="O14" s="332"/>
      <c r="P14" s="33"/>
      <c r="Q14" s="330"/>
      <c r="R14" s="331"/>
      <c r="S14" s="331"/>
      <c r="T14" s="331"/>
      <c r="U14" s="331"/>
      <c r="V14" s="332"/>
      <c r="W14" s="33"/>
      <c r="X14" s="330"/>
      <c r="Y14" s="331"/>
      <c r="Z14" s="331"/>
      <c r="AA14" s="331"/>
      <c r="AB14" s="331"/>
      <c r="AC14" s="332"/>
      <c r="AD14" s="33"/>
      <c r="AE14" s="330"/>
      <c r="AF14" s="331"/>
      <c r="AG14" s="331"/>
      <c r="AH14" s="331"/>
      <c r="AI14" s="331"/>
      <c r="AJ14" s="332"/>
      <c r="AK14" s="33"/>
    </row>
    <row r="15" spans="1:37" x14ac:dyDescent="0.25">
      <c r="A15" s="33"/>
      <c r="B15" s="33"/>
      <c r="C15" s="316"/>
      <c r="D15" s="317"/>
      <c r="E15" s="317"/>
      <c r="F15" s="317"/>
      <c r="G15" s="317"/>
      <c r="H15" s="318"/>
      <c r="I15" s="33"/>
      <c r="J15" s="330"/>
      <c r="K15" s="331"/>
      <c r="L15" s="331"/>
      <c r="M15" s="331"/>
      <c r="N15" s="331"/>
      <c r="O15" s="332"/>
      <c r="P15" s="33"/>
      <c r="Q15" s="330"/>
      <c r="R15" s="331"/>
      <c r="S15" s="331"/>
      <c r="T15" s="331"/>
      <c r="U15" s="331"/>
      <c r="V15" s="332"/>
      <c r="W15" s="33"/>
      <c r="X15" s="330"/>
      <c r="Y15" s="331"/>
      <c r="Z15" s="331"/>
      <c r="AA15" s="331"/>
      <c r="AB15" s="331"/>
      <c r="AC15" s="332"/>
      <c r="AD15" s="33"/>
      <c r="AE15" s="330"/>
      <c r="AF15" s="331"/>
      <c r="AG15" s="331"/>
      <c r="AH15" s="331"/>
      <c r="AI15" s="331"/>
      <c r="AJ15" s="332"/>
      <c r="AK15" s="33"/>
    </row>
    <row r="16" spans="1:37" x14ac:dyDescent="0.25">
      <c r="A16" s="33"/>
      <c r="B16" s="33"/>
      <c r="C16" s="316"/>
      <c r="D16" s="317"/>
      <c r="E16" s="317"/>
      <c r="F16" s="317"/>
      <c r="G16" s="317"/>
      <c r="H16" s="318"/>
      <c r="I16" s="33"/>
      <c r="J16" s="330"/>
      <c r="K16" s="331"/>
      <c r="L16" s="331"/>
      <c r="M16" s="331"/>
      <c r="N16" s="331"/>
      <c r="O16" s="332"/>
      <c r="P16" s="33"/>
      <c r="Q16" s="330"/>
      <c r="R16" s="331"/>
      <c r="S16" s="331"/>
      <c r="T16" s="331"/>
      <c r="U16" s="331"/>
      <c r="V16" s="332"/>
      <c r="W16" s="33"/>
      <c r="X16" s="330"/>
      <c r="Y16" s="331"/>
      <c r="Z16" s="331"/>
      <c r="AA16" s="331"/>
      <c r="AB16" s="331"/>
      <c r="AC16" s="332"/>
      <c r="AD16" s="33"/>
      <c r="AE16" s="330"/>
      <c r="AF16" s="331"/>
      <c r="AG16" s="331"/>
      <c r="AH16" s="331"/>
      <c r="AI16" s="331"/>
      <c r="AJ16" s="332"/>
      <c r="AK16" s="33"/>
    </row>
    <row r="17" spans="1:37" x14ac:dyDescent="0.25">
      <c r="A17" s="33"/>
      <c r="B17" s="33"/>
      <c r="C17" s="316"/>
      <c r="D17" s="317"/>
      <c r="E17" s="317"/>
      <c r="F17" s="317"/>
      <c r="G17" s="317"/>
      <c r="H17" s="318"/>
      <c r="I17" s="33"/>
      <c r="J17" s="330"/>
      <c r="K17" s="331"/>
      <c r="L17" s="331"/>
      <c r="M17" s="331"/>
      <c r="N17" s="331"/>
      <c r="O17" s="332"/>
      <c r="P17" s="33"/>
      <c r="Q17" s="330"/>
      <c r="R17" s="331"/>
      <c r="S17" s="331"/>
      <c r="T17" s="331"/>
      <c r="U17" s="331"/>
      <c r="V17" s="332"/>
      <c r="W17" s="33"/>
      <c r="X17" s="330"/>
      <c r="Y17" s="331"/>
      <c r="Z17" s="331"/>
      <c r="AA17" s="331"/>
      <c r="AB17" s="331"/>
      <c r="AC17" s="332"/>
      <c r="AD17" s="33"/>
      <c r="AE17" s="330"/>
      <c r="AF17" s="331"/>
      <c r="AG17" s="331"/>
      <c r="AH17" s="331"/>
      <c r="AI17" s="331"/>
      <c r="AJ17" s="332"/>
      <c r="AK17" s="33"/>
    </row>
    <row r="18" spans="1:37" x14ac:dyDescent="0.25">
      <c r="A18" s="33"/>
      <c r="B18" s="33"/>
      <c r="C18" s="319"/>
      <c r="D18" s="320"/>
      <c r="E18" s="320"/>
      <c r="F18" s="320"/>
      <c r="G18" s="320"/>
      <c r="H18" s="321"/>
      <c r="I18" s="33"/>
      <c r="J18" s="333"/>
      <c r="K18" s="334"/>
      <c r="L18" s="334"/>
      <c r="M18" s="334"/>
      <c r="N18" s="334"/>
      <c r="O18" s="335"/>
      <c r="P18" s="33"/>
      <c r="Q18" s="333"/>
      <c r="R18" s="334"/>
      <c r="S18" s="334"/>
      <c r="T18" s="334"/>
      <c r="U18" s="334"/>
      <c r="V18" s="335"/>
      <c r="W18" s="33"/>
      <c r="X18" s="333"/>
      <c r="Y18" s="334"/>
      <c r="Z18" s="334"/>
      <c r="AA18" s="334"/>
      <c r="AB18" s="334"/>
      <c r="AC18" s="335"/>
      <c r="AD18" s="33"/>
      <c r="AE18" s="333"/>
      <c r="AF18" s="334"/>
      <c r="AG18" s="334"/>
      <c r="AH18" s="334"/>
      <c r="AI18" s="334"/>
      <c r="AJ18" s="335"/>
      <c r="AK18" s="33"/>
    </row>
    <row r="19" spans="1:37" x14ac:dyDescent="0.25">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row>
    <row r="20" spans="1:37" x14ac:dyDescent="0.25">
      <c r="A20" s="33"/>
      <c r="B20" s="33"/>
      <c r="C20" s="34" t="s">
        <v>44</v>
      </c>
      <c r="D20" s="35"/>
      <c r="E20" s="310" t="s">
        <v>45</v>
      </c>
      <c r="F20" s="311"/>
      <c r="G20" s="311"/>
      <c r="H20" s="312"/>
      <c r="I20" s="33"/>
      <c r="J20" s="34" t="s">
        <v>44</v>
      </c>
      <c r="K20" s="35"/>
      <c r="L20" s="310" t="s">
        <v>45</v>
      </c>
      <c r="M20" s="311"/>
      <c r="N20" s="311"/>
      <c r="O20" s="312"/>
      <c r="P20" s="33"/>
      <c r="Q20" s="34" t="s">
        <v>44</v>
      </c>
      <c r="R20" s="35"/>
      <c r="S20" s="310" t="s">
        <v>45</v>
      </c>
      <c r="T20" s="311"/>
      <c r="U20" s="311"/>
      <c r="V20" s="312"/>
      <c r="W20" s="33"/>
      <c r="X20" s="34" t="s">
        <v>44</v>
      </c>
      <c r="Y20" s="35"/>
      <c r="Z20" s="310" t="s">
        <v>45</v>
      </c>
      <c r="AA20" s="311"/>
      <c r="AB20" s="311"/>
      <c r="AC20" s="312"/>
      <c r="AD20" s="33"/>
      <c r="AE20" s="34" t="s">
        <v>44</v>
      </c>
      <c r="AF20" s="35"/>
      <c r="AG20" s="310" t="s">
        <v>45</v>
      </c>
      <c r="AH20" s="311"/>
      <c r="AI20" s="311"/>
      <c r="AJ20" s="312"/>
      <c r="AK20" s="33"/>
    </row>
    <row r="21" spans="1:37" x14ac:dyDescent="0.25">
      <c r="A21" s="33"/>
      <c r="B21" s="33"/>
      <c r="C21" s="313"/>
      <c r="D21" s="314"/>
      <c r="E21" s="314"/>
      <c r="F21" s="314"/>
      <c r="G21" s="314"/>
      <c r="H21" s="315"/>
      <c r="I21" s="33"/>
      <c r="J21" s="313"/>
      <c r="K21" s="314"/>
      <c r="L21" s="314"/>
      <c r="M21" s="314"/>
      <c r="N21" s="314"/>
      <c r="O21" s="315"/>
      <c r="P21" s="33"/>
      <c r="Q21" s="313"/>
      <c r="R21" s="314"/>
      <c r="S21" s="314"/>
      <c r="T21" s="314"/>
      <c r="U21" s="314"/>
      <c r="V21" s="315"/>
      <c r="W21" s="33"/>
      <c r="X21" s="313"/>
      <c r="Y21" s="314"/>
      <c r="Z21" s="314"/>
      <c r="AA21" s="314"/>
      <c r="AB21" s="314"/>
      <c r="AC21" s="315"/>
      <c r="AD21" s="33"/>
      <c r="AE21" s="313"/>
      <c r="AF21" s="314"/>
      <c r="AG21" s="314"/>
      <c r="AH21" s="314"/>
      <c r="AI21" s="314"/>
      <c r="AJ21" s="315"/>
      <c r="AK21" s="33"/>
    </row>
    <row r="22" spans="1:37" x14ac:dyDescent="0.25">
      <c r="A22" s="33"/>
      <c r="B22" s="33"/>
      <c r="C22" s="316"/>
      <c r="D22" s="317"/>
      <c r="E22" s="317"/>
      <c r="F22" s="317"/>
      <c r="G22" s="317"/>
      <c r="H22" s="318"/>
      <c r="I22" s="33"/>
      <c r="J22" s="316"/>
      <c r="K22" s="317"/>
      <c r="L22" s="317"/>
      <c r="M22" s="317"/>
      <c r="N22" s="317"/>
      <c r="O22" s="318"/>
      <c r="P22" s="33"/>
      <c r="Q22" s="316"/>
      <c r="R22" s="317"/>
      <c r="S22" s="317"/>
      <c r="T22" s="317"/>
      <c r="U22" s="317"/>
      <c r="V22" s="318"/>
      <c r="W22" s="33"/>
      <c r="X22" s="316"/>
      <c r="Y22" s="317"/>
      <c r="Z22" s="317"/>
      <c r="AA22" s="317"/>
      <c r="AB22" s="317"/>
      <c r="AC22" s="318"/>
      <c r="AD22" s="33"/>
      <c r="AE22" s="316"/>
      <c r="AF22" s="317"/>
      <c r="AG22" s="317"/>
      <c r="AH22" s="317"/>
      <c r="AI22" s="317"/>
      <c r="AJ22" s="318"/>
      <c r="AK22" s="33"/>
    </row>
    <row r="23" spans="1:37" x14ac:dyDescent="0.25">
      <c r="A23" s="33"/>
      <c r="B23" s="33"/>
      <c r="C23" s="316"/>
      <c r="D23" s="317"/>
      <c r="E23" s="317"/>
      <c r="F23" s="317"/>
      <c r="G23" s="317"/>
      <c r="H23" s="318"/>
      <c r="I23" s="33"/>
      <c r="J23" s="316"/>
      <c r="K23" s="317"/>
      <c r="L23" s="317"/>
      <c r="M23" s="317"/>
      <c r="N23" s="317"/>
      <c r="O23" s="318"/>
      <c r="P23" s="33"/>
      <c r="Q23" s="316"/>
      <c r="R23" s="317"/>
      <c r="S23" s="317"/>
      <c r="T23" s="317"/>
      <c r="U23" s="317"/>
      <c r="V23" s="318"/>
      <c r="W23" s="33"/>
      <c r="X23" s="316"/>
      <c r="Y23" s="317"/>
      <c r="Z23" s="317"/>
      <c r="AA23" s="317"/>
      <c r="AB23" s="317"/>
      <c r="AC23" s="318"/>
      <c r="AD23" s="33"/>
      <c r="AE23" s="316"/>
      <c r="AF23" s="317"/>
      <c r="AG23" s="317"/>
      <c r="AH23" s="317"/>
      <c r="AI23" s="317"/>
      <c r="AJ23" s="318"/>
      <c r="AK23" s="33"/>
    </row>
    <row r="24" spans="1:37" x14ac:dyDescent="0.25">
      <c r="A24" s="33"/>
      <c r="B24" s="33"/>
      <c r="C24" s="316"/>
      <c r="D24" s="317"/>
      <c r="E24" s="317"/>
      <c r="F24" s="317"/>
      <c r="G24" s="317"/>
      <c r="H24" s="318"/>
      <c r="I24" s="33"/>
      <c r="J24" s="316"/>
      <c r="K24" s="317"/>
      <c r="L24" s="317"/>
      <c r="M24" s="317"/>
      <c r="N24" s="317"/>
      <c r="O24" s="318"/>
      <c r="P24" s="33"/>
      <c r="Q24" s="316"/>
      <c r="R24" s="317"/>
      <c r="S24" s="317"/>
      <c r="T24" s="317"/>
      <c r="U24" s="317"/>
      <c r="V24" s="318"/>
      <c r="W24" s="33"/>
      <c r="X24" s="316"/>
      <c r="Y24" s="317"/>
      <c r="Z24" s="317"/>
      <c r="AA24" s="317"/>
      <c r="AB24" s="317"/>
      <c r="AC24" s="318"/>
      <c r="AD24" s="33"/>
      <c r="AE24" s="316"/>
      <c r="AF24" s="317"/>
      <c r="AG24" s="317"/>
      <c r="AH24" s="317"/>
      <c r="AI24" s="317"/>
      <c r="AJ24" s="318"/>
      <c r="AK24" s="33"/>
    </row>
    <row r="25" spans="1:37" x14ac:dyDescent="0.25">
      <c r="A25" s="33"/>
      <c r="B25" s="33"/>
      <c r="C25" s="316"/>
      <c r="D25" s="317"/>
      <c r="E25" s="317"/>
      <c r="F25" s="317"/>
      <c r="G25" s="317"/>
      <c r="H25" s="318"/>
      <c r="I25" s="33"/>
      <c r="J25" s="316"/>
      <c r="K25" s="317"/>
      <c r="L25" s="317"/>
      <c r="M25" s="317"/>
      <c r="N25" s="317"/>
      <c r="O25" s="318"/>
      <c r="P25" s="33"/>
      <c r="Q25" s="316"/>
      <c r="R25" s="317"/>
      <c r="S25" s="317"/>
      <c r="T25" s="317"/>
      <c r="U25" s="317"/>
      <c r="V25" s="318"/>
      <c r="W25" s="33"/>
      <c r="X25" s="316"/>
      <c r="Y25" s="317"/>
      <c r="Z25" s="317"/>
      <c r="AA25" s="317"/>
      <c r="AB25" s="317"/>
      <c r="AC25" s="318"/>
      <c r="AD25" s="33"/>
      <c r="AE25" s="316"/>
      <c r="AF25" s="317"/>
      <c r="AG25" s="317"/>
      <c r="AH25" s="317"/>
      <c r="AI25" s="317"/>
      <c r="AJ25" s="318"/>
      <c r="AK25" s="33"/>
    </row>
    <row r="26" spans="1:37" x14ac:dyDescent="0.25">
      <c r="A26" s="33"/>
      <c r="B26" s="33"/>
      <c r="C26" s="316"/>
      <c r="D26" s="317"/>
      <c r="E26" s="317"/>
      <c r="F26" s="317"/>
      <c r="G26" s="317"/>
      <c r="H26" s="318"/>
      <c r="I26" s="33"/>
      <c r="J26" s="316"/>
      <c r="K26" s="317"/>
      <c r="L26" s="317"/>
      <c r="M26" s="317"/>
      <c r="N26" s="317"/>
      <c r="O26" s="318"/>
      <c r="P26" s="33"/>
      <c r="Q26" s="316"/>
      <c r="R26" s="317"/>
      <c r="S26" s="317"/>
      <c r="T26" s="317"/>
      <c r="U26" s="317"/>
      <c r="V26" s="318"/>
      <c r="W26" s="33"/>
      <c r="X26" s="316"/>
      <c r="Y26" s="317"/>
      <c r="Z26" s="317"/>
      <c r="AA26" s="317"/>
      <c r="AB26" s="317"/>
      <c r="AC26" s="318"/>
      <c r="AD26" s="33"/>
      <c r="AE26" s="316"/>
      <c r="AF26" s="317"/>
      <c r="AG26" s="317"/>
      <c r="AH26" s="317"/>
      <c r="AI26" s="317"/>
      <c r="AJ26" s="318"/>
      <c r="AK26" s="33"/>
    </row>
    <row r="27" spans="1:37" x14ac:dyDescent="0.25">
      <c r="A27" s="33"/>
      <c r="B27" s="33"/>
      <c r="C27" s="316"/>
      <c r="D27" s="317"/>
      <c r="E27" s="317"/>
      <c r="F27" s="317"/>
      <c r="G27" s="317"/>
      <c r="H27" s="318"/>
      <c r="I27" s="33"/>
      <c r="J27" s="316"/>
      <c r="K27" s="317"/>
      <c r="L27" s="317"/>
      <c r="M27" s="317"/>
      <c r="N27" s="317"/>
      <c r="O27" s="318"/>
      <c r="P27" s="33"/>
      <c r="Q27" s="316"/>
      <c r="R27" s="317"/>
      <c r="S27" s="317"/>
      <c r="T27" s="317"/>
      <c r="U27" s="317"/>
      <c r="V27" s="318"/>
      <c r="W27" s="33"/>
      <c r="X27" s="316"/>
      <c r="Y27" s="317"/>
      <c r="Z27" s="317"/>
      <c r="AA27" s="317"/>
      <c r="AB27" s="317"/>
      <c r="AC27" s="318"/>
      <c r="AD27" s="33"/>
      <c r="AE27" s="316"/>
      <c r="AF27" s="317"/>
      <c r="AG27" s="317"/>
      <c r="AH27" s="317"/>
      <c r="AI27" s="317"/>
      <c r="AJ27" s="318"/>
      <c r="AK27" s="33"/>
    </row>
    <row r="28" spans="1:37" x14ac:dyDescent="0.25">
      <c r="A28" s="33"/>
      <c r="B28" s="33"/>
      <c r="C28" s="316"/>
      <c r="D28" s="317"/>
      <c r="E28" s="317"/>
      <c r="F28" s="317"/>
      <c r="G28" s="317"/>
      <c r="H28" s="318"/>
      <c r="I28" s="33"/>
      <c r="J28" s="316"/>
      <c r="K28" s="317"/>
      <c r="L28" s="317"/>
      <c r="M28" s="317"/>
      <c r="N28" s="317"/>
      <c r="O28" s="318"/>
      <c r="P28" s="33"/>
      <c r="Q28" s="316"/>
      <c r="R28" s="317"/>
      <c r="S28" s="317"/>
      <c r="T28" s="317"/>
      <c r="U28" s="317"/>
      <c r="V28" s="318"/>
      <c r="W28" s="33"/>
      <c r="X28" s="316"/>
      <c r="Y28" s="317"/>
      <c r="Z28" s="317"/>
      <c r="AA28" s="317"/>
      <c r="AB28" s="317"/>
      <c r="AC28" s="318"/>
      <c r="AD28" s="33"/>
      <c r="AE28" s="316"/>
      <c r="AF28" s="317"/>
      <c r="AG28" s="317"/>
      <c r="AH28" s="317"/>
      <c r="AI28" s="317"/>
      <c r="AJ28" s="318"/>
      <c r="AK28" s="33"/>
    </row>
    <row r="29" spans="1:37" x14ac:dyDescent="0.25">
      <c r="A29" s="33"/>
      <c r="B29" s="33"/>
      <c r="C29" s="316"/>
      <c r="D29" s="317"/>
      <c r="E29" s="317"/>
      <c r="F29" s="317"/>
      <c r="G29" s="317"/>
      <c r="H29" s="318"/>
      <c r="I29" s="33"/>
      <c r="J29" s="316"/>
      <c r="K29" s="317"/>
      <c r="L29" s="317"/>
      <c r="M29" s="317"/>
      <c r="N29" s="317"/>
      <c r="O29" s="318"/>
      <c r="P29" s="33"/>
      <c r="Q29" s="316"/>
      <c r="R29" s="317"/>
      <c r="S29" s="317"/>
      <c r="T29" s="317"/>
      <c r="U29" s="317"/>
      <c r="V29" s="318"/>
      <c r="W29" s="33"/>
      <c r="X29" s="316"/>
      <c r="Y29" s="317"/>
      <c r="Z29" s="317"/>
      <c r="AA29" s="317"/>
      <c r="AB29" s="317"/>
      <c r="AC29" s="318"/>
      <c r="AD29" s="33"/>
      <c r="AE29" s="316"/>
      <c r="AF29" s="317"/>
      <c r="AG29" s="317"/>
      <c r="AH29" s="317"/>
      <c r="AI29" s="317"/>
      <c r="AJ29" s="318"/>
      <c r="AK29" s="33"/>
    </row>
    <row r="30" spans="1:37" x14ac:dyDescent="0.25">
      <c r="A30" s="33"/>
      <c r="B30" s="33"/>
      <c r="C30" s="316"/>
      <c r="D30" s="317"/>
      <c r="E30" s="317"/>
      <c r="F30" s="317"/>
      <c r="G30" s="317"/>
      <c r="H30" s="318"/>
      <c r="I30" s="33"/>
      <c r="J30" s="316"/>
      <c r="K30" s="317"/>
      <c r="L30" s="317"/>
      <c r="M30" s="317"/>
      <c r="N30" s="317"/>
      <c r="O30" s="318"/>
      <c r="P30" s="33"/>
      <c r="Q30" s="316"/>
      <c r="R30" s="317"/>
      <c r="S30" s="317"/>
      <c r="T30" s="317"/>
      <c r="U30" s="317"/>
      <c r="V30" s="318"/>
      <c r="W30" s="33"/>
      <c r="X30" s="316"/>
      <c r="Y30" s="317"/>
      <c r="Z30" s="317"/>
      <c r="AA30" s="317"/>
      <c r="AB30" s="317"/>
      <c r="AC30" s="318"/>
      <c r="AD30" s="33"/>
      <c r="AE30" s="316"/>
      <c r="AF30" s="317"/>
      <c r="AG30" s="317"/>
      <c r="AH30" s="317"/>
      <c r="AI30" s="317"/>
      <c r="AJ30" s="318"/>
      <c r="AK30" s="33"/>
    </row>
    <row r="31" spans="1:37" x14ac:dyDescent="0.25">
      <c r="A31" s="33"/>
      <c r="B31" s="33"/>
      <c r="C31" s="316"/>
      <c r="D31" s="317"/>
      <c r="E31" s="317"/>
      <c r="F31" s="317"/>
      <c r="G31" s="317"/>
      <c r="H31" s="318"/>
      <c r="I31" s="33"/>
      <c r="J31" s="316"/>
      <c r="K31" s="317"/>
      <c r="L31" s="317"/>
      <c r="M31" s="317"/>
      <c r="N31" s="317"/>
      <c r="O31" s="318"/>
      <c r="P31" s="33"/>
      <c r="Q31" s="316"/>
      <c r="R31" s="317"/>
      <c r="S31" s="317"/>
      <c r="T31" s="317"/>
      <c r="U31" s="317"/>
      <c r="V31" s="318"/>
      <c r="W31" s="33"/>
      <c r="X31" s="316"/>
      <c r="Y31" s="317"/>
      <c r="Z31" s="317"/>
      <c r="AA31" s="317"/>
      <c r="AB31" s="317"/>
      <c r="AC31" s="318"/>
      <c r="AD31" s="33"/>
      <c r="AE31" s="316"/>
      <c r="AF31" s="317"/>
      <c r="AG31" s="317"/>
      <c r="AH31" s="317"/>
      <c r="AI31" s="317"/>
      <c r="AJ31" s="318"/>
      <c r="AK31" s="33"/>
    </row>
    <row r="32" spans="1:37" x14ac:dyDescent="0.25">
      <c r="A32" s="33"/>
      <c r="B32" s="33"/>
      <c r="C32" s="316"/>
      <c r="D32" s="317"/>
      <c r="E32" s="317"/>
      <c r="F32" s="317"/>
      <c r="G32" s="317"/>
      <c r="H32" s="318"/>
      <c r="I32" s="33"/>
      <c r="J32" s="316"/>
      <c r="K32" s="317"/>
      <c r="L32" s="317"/>
      <c r="M32" s="317"/>
      <c r="N32" s="317"/>
      <c r="O32" s="318"/>
      <c r="P32" s="33"/>
      <c r="Q32" s="316"/>
      <c r="R32" s="317"/>
      <c r="S32" s="317"/>
      <c r="T32" s="317"/>
      <c r="U32" s="317"/>
      <c r="V32" s="318"/>
      <c r="W32" s="33"/>
      <c r="X32" s="316"/>
      <c r="Y32" s="317"/>
      <c r="Z32" s="317"/>
      <c r="AA32" s="317"/>
      <c r="AB32" s="317"/>
      <c r="AC32" s="318"/>
      <c r="AD32" s="33"/>
      <c r="AE32" s="316"/>
      <c r="AF32" s="317"/>
      <c r="AG32" s="317"/>
      <c r="AH32" s="317"/>
      <c r="AI32" s="317"/>
      <c r="AJ32" s="318"/>
      <c r="AK32" s="33"/>
    </row>
    <row r="33" spans="1:37" x14ac:dyDescent="0.25">
      <c r="A33" s="33"/>
      <c r="B33" s="33"/>
      <c r="C33" s="316"/>
      <c r="D33" s="317"/>
      <c r="E33" s="317"/>
      <c r="F33" s="317"/>
      <c r="G33" s="317"/>
      <c r="H33" s="318"/>
      <c r="I33" s="33"/>
      <c r="J33" s="316"/>
      <c r="K33" s="317"/>
      <c r="L33" s="317"/>
      <c r="M33" s="317"/>
      <c r="N33" s="317"/>
      <c r="O33" s="318"/>
      <c r="P33" s="33"/>
      <c r="Q33" s="316"/>
      <c r="R33" s="317"/>
      <c r="S33" s="317"/>
      <c r="T33" s="317"/>
      <c r="U33" s="317"/>
      <c r="V33" s="318"/>
      <c r="W33" s="33"/>
      <c r="X33" s="316"/>
      <c r="Y33" s="317"/>
      <c r="Z33" s="317"/>
      <c r="AA33" s="317"/>
      <c r="AB33" s="317"/>
      <c r="AC33" s="318"/>
      <c r="AD33" s="33"/>
      <c r="AE33" s="316"/>
      <c r="AF33" s="317"/>
      <c r="AG33" s="317"/>
      <c r="AH33" s="317"/>
      <c r="AI33" s="317"/>
      <c r="AJ33" s="318"/>
      <c r="AK33" s="33"/>
    </row>
    <row r="34" spans="1:37" x14ac:dyDescent="0.25">
      <c r="A34" s="33"/>
      <c r="B34" s="33"/>
      <c r="C34" s="319"/>
      <c r="D34" s="320"/>
      <c r="E34" s="320"/>
      <c r="F34" s="320"/>
      <c r="G34" s="320"/>
      <c r="H34" s="321"/>
      <c r="I34" s="33"/>
      <c r="J34" s="319"/>
      <c r="K34" s="320"/>
      <c r="L34" s="320"/>
      <c r="M34" s="320"/>
      <c r="N34" s="320"/>
      <c r="O34" s="321"/>
      <c r="P34" s="33"/>
      <c r="Q34" s="319"/>
      <c r="R34" s="320"/>
      <c r="S34" s="320"/>
      <c r="T34" s="320"/>
      <c r="U34" s="320"/>
      <c r="V34" s="321"/>
      <c r="W34" s="33"/>
      <c r="X34" s="319"/>
      <c r="Y34" s="320"/>
      <c r="Z34" s="320"/>
      <c r="AA34" s="320"/>
      <c r="AB34" s="320"/>
      <c r="AC34" s="321"/>
      <c r="AD34" s="33"/>
      <c r="AE34" s="319"/>
      <c r="AF34" s="320"/>
      <c r="AG34" s="320"/>
      <c r="AH34" s="320"/>
      <c r="AI34" s="320"/>
      <c r="AJ34" s="321"/>
      <c r="AK34" s="33"/>
    </row>
    <row r="35" spans="1:37" x14ac:dyDescent="0.25">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row>
    <row r="36" spans="1:37" x14ac:dyDescent="0.25">
      <c r="A36" s="33"/>
      <c r="B36" s="33"/>
      <c r="C36" s="34" t="s">
        <v>44</v>
      </c>
      <c r="D36" s="35"/>
      <c r="E36" s="310" t="s">
        <v>45</v>
      </c>
      <c r="F36" s="325"/>
      <c r="G36" s="325"/>
      <c r="H36" s="326"/>
      <c r="I36" s="33"/>
      <c r="J36" s="34" t="s">
        <v>44</v>
      </c>
      <c r="K36" s="35"/>
      <c r="L36" s="310" t="s">
        <v>45</v>
      </c>
      <c r="M36" s="325"/>
      <c r="N36" s="325"/>
      <c r="O36" s="326"/>
      <c r="P36" s="33"/>
      <c r="Q36" s="34" t="s">
        <v>44</v>
      </c>
      <c r="R36" s="35"/>
      <c r="S36" s="310" t="s">
        <v>45</v>
      </c>
      <c r="T36" s="325"/>
      <c r="U36" s="325"/>
      <c r="V36" s="326"/>
      <c r="W36" s="33"/>
      <c r="X36" s="34" t="s">
        <v>44</v>
      </c>
      <c r="Y36" s="35"/>
      <c r="Z36" s="310" t="s">
        <v>45</v>
      </c>
      <c r="AA36" s="325"/>
      <c r="AB36" s="325"/>
      <c r="AC36" s="326"/>
      <c r="AD36" s="33"/>
      <c r="AE36" s="34" t="s">
        <v>44</v>
      </c>
      <c r="AF36" s="35"/>
      <c r="AG36" s="310" t="s">
        <v>45</v>
      </c>
      <c r="AH36" s="325"/>
      <c r="AI36" s="325"/>
      <c r="AJ36" s="326"/>
      <c r="AK36" s="33"/>
    </row>
    <row r="37" spans="1:37" x14ac:dyDescent="0.25">
      <c r="A37" s="33"/>
      <c r="B37" s="33"/>
      <c r="C37" s="313"/>
      <c r="D37" s="314"/>
      <c r="E37" s="314"/>
      <c r="F37" s="314"/>
      <c r="G37" s="314"/>
      <c r="H37" s="315"/>
      <c r="I37" s="33"/>
      <c r="J37" s="313"/>
      <c r="K37" s="314"/>
      <c r="L37" s="314"/>
      <c r="M37" s="314"/>
      <c r="N37" s="314"/>
      <c r="O37" s="315"/>
      <c r="P37" s="33"/>
      <c r="Q37" s="313"/>
      <c r="R37" s="314"/>
      <c r="S37" s="314"/>
      <c r="T37" s="314"/>
      <c r="U37" s="314"/>
      <c r="V37" s="315"/>
      <c r="W37" s="33"/>
      <c r="X37" s="313"/>
      <c r="Y37" s="314"/>
      <c r="Z37" s="314"/>
      <c r="AA37" s="314"/>
      <c r="AB37" s="314"/>
      <c r="AC37" s="315"/>
      <c r="AD37" s="33"/>
      <c r="AE37" s="313"/>
      <c r="AF37" s="314"/>
      <c r="AG37" s="314"/>
      <c r="AH37" s="314"/>
      <c r="AI37" s="314"/>
      <c r="AJ37" s="315"/>
      <c r="AK37" s="33"/>
    </row>
    <row r="38" spans="1:37" x14ac:dyDescent="0.25">
      <c r="A38" s="33"/>
      <c r="B38" s="33"/>
      <c r="C38" s="316"/>
      <c r="D38" s="317"/>
      <c r="E38" s="317"/>
      <c r="F38" s="317"/>
      <c r="G38" s="317"/>
      <c r="H38" s="318"/>
      <c r="I38" s="33"/>
      <c r="J38" s="316"/>
      <c r="K38" s="317"/>
      <c r="L38" s="317"/>
      <c r="M38" s="317"/>
      <c r="N38" s="317"/>
      <c r="O38" s="318"/>
      <c r="P38" s="33"/>
      <c r="Q38" s="316"/>
      <c r="R38" s="317"/>
      <c r="S38" s="317"/>
      <c r="T38" s="317"/>
      <c r="U38" s="317"/>
      <c r="V38" s="318"/>
      <c r="W38" s="33"/>
      <c r="X38" s="316"/>
      <c r="Y38" s="317"/>
      <c r="Z38" s="317"/>
      <c r="AA38" s="317"/>
      <c r="AB38" s="317"/>
      <c r="AC38" s="318"/>
      <c r="AD38" s="33"/>
      <c r="AE38" s="316"/>
      <c r="AF38" s="317"/>
      <c r="AG38" s="317"/>
      <c r="AH38" s="317"/>
      <c r="AI38" s="317"/>
      <c r="AJ38" s="318"/>
      <c r="AK38" s="33"/>
    </row>
    <row r="39" spans="1:37" x14ac:dyDescent="0.25">
      <c r="A39" s="33"/>
      <c r="B39" s="33"/>
      <c r="C39" s="316"/>
      <c r="D39" s="317"/>
      <c r="E39" s="317"/>
      <c r="F39" s="317"/>
      <c r="G39" s="317"/>
      <c r="H39" s="318"/>
      <c r="I39" s="33"/>
      <c r="J39" s="316"/>
      <c r="K39" s="317"/>
      <c r="L39" s="317"/>
      <c r="M39" s="317"/>
      <c r="N39" s="317"/>
      <c r="O39" s="318"/>
      <c r="P39" s="33"/>
      <c r="Q39" s="316"/>
      <c r="R39" s="317"/>
      <c r="S39" s="317"/>
      <c r="T39" s="317"/>
      <c r="U39" s="317"/>
      <c r="V39" s="318"/>
      <c r="W39" s="33"/>
      <c r="X39" s="316"/>
      <c r="Y39" s="317"/>
      <c r="Z39" s="317"/>
      <c r="AA39" s="317"/>
      <c r="AB39" s="317"/>
      <c r="AC39" s="318"/>
      <c r="AD39" s="33"/>
      <c r="AE39" s="316"/>
      <c r="AF39" s="317"/>
      <c r="AG39" s="317"/>
      <c r="AH39" s="317"/>
      <c r="AI39" s="317"/>
      <c r="AJ39" s="318"/>
      <c r="AK39" s="33"/>
    </row>
    <row r="40" spans="1:37" x14ac:dyDescent="0.25">
      <c r="A40" s="33"/>
      <c r="B40" s="33"/>
      <c r="C40" s="316"/>
      <c r="D40" s="317"/>
      <c r="E40" s="317"/>
      <c r="F40" s="317"/>
      <c r="G40" s="317"/>
      <c r="H40" s="318"/>
      <c r="I40" s="33"/>
      <c r="J40" s="316"/>
      <c r="K40" s="317"/>
      <c r="L40" s="317"/>
      <c r="M40" s="317"/>
      <c r="N40" s="317"/>
      <c r="O40" s="318"/>
      <c r="P40" s="33"/>
      <c r="Q40" s="316"/>
      <c r="R40" s="317"/>
      <c r="S40" s="317"/>
      <c r="T40" s="317"/>
      <c r="U40" s="317"/>
      <c r="V40" s="318"/>
      <c r="W40" s="33"/>
      <c r="X40" s="316"/>
      <c r="Y40" s="317"/>
      <c r="Z40" s="317"/>
      <c r="AA40" s="317"/>
      <c r="AB40" s="317"/>
      <c r="AC40" s="318"/>
      <c r="AD40" s="33"/>
      <c r="AE40" s="316"/>
      <c r="AF40" s="317"/>
      <c r="AG40" s="317"/>
      <c r="AH40" s="317"/>
      <c r="AI40" s="317"/>
      <c r="AJ40" s="318"/>
      <c r="AK40" s="33"/>
    </row>
    <row r="41" spans="1:37" x14ac:dyDescent="0.25">
      <c r="A41" s="33"/>
      <c r="B41" s="33"/>
      <c r="C41" s="316"/>
      <c r="D41" s="317"/>
      <c r="E41" s="317"/>
      <c r="F41" s="317"/>
      <c r="G41" s="317"/>
      <c r="H41" s="318"/>
      <c r="I41" s="33"/>
      <c r="J41" s="316"/>
      <c r="K41" s="317"/>
      <c r="L41" s="317"/>
      <c r="M41" s="317"/>
      <c r="N41" s="317"/>
      <c r="O41" s="318"/>
      <c r="P41" s="33"/>
      <c r="Q41" s="316"/>
      <c r="R41" s="317"/>
      <c r="S41" s="317"/>
      <c r="T41" s="317"/>
      <c r="U41" s="317"/>
      <c r="V41" s="318"/>
      <c r="W41" s="33"/>
      <c r="X41" s="316"/>
      <c r="Y41" s="317"/>
      <c r="Z41" s="317"/>
      <c r="AA41" s="317"/>
      <c r="AB41" s="317"/>
      <c r="AC41" s="318"/>
      <c r="AD41" s="33"/>
      <c r="AE41" s="316"/>
      <c r="AF41" s="317"/>
      <c r="AG41" s="317"/>
      <c r="AH41" s="317"/>
      <c r="AI41" s="317"/>
      <c r="AJ41" s="318"/>
      <c r="AK41" s="33"/>
    </row>
    <row r="42" spans="1:37" x14ac:dyDescent="0.25">
      <c r="A42" s="33"/>
      <c r="B42" s="33"/>
      <c r="C42" s="316"/>
      <c r="D42" s="317"/>
      <c r="E42" s="317"/>
      <c r="F42" s="317"/>
      <c r="G42" s="317"/>
      <c r="H42" s="318"/>
      <c r="I42" s="33"/>
      <c r="J42" s="316"/>
      <c r="K42" s="317"/>
      <c r="L42" s="317"/>
      <c r="M42" s="317"/>
      <c r="N42" s="317"/>
      <c r="O42" s="318"/>
      <c r="P42" s="33"/>
      <c r="Q42" s="316"/>
      <c r="R42" s="317"/>
      <c r="S42" s="317"/>
      <c r="T42" s="317"/>
      <c r="U42" s="317"/>
      <c r="V42" s="318"/>
      <c r="W42" s="33"/>
      <c r="X42" s="316"/>
      <c r="Y42" s="317"/>
      <c r="Z42" s="317"/>
      <c r="AA42" s="317"/>
      <c r="AB42" s="317"/>
      <c r="AC42" s="318"/>
      <c r="AD42" s="33"/>
      <c r="AE42" s="316"/>
      <c r="AF42" s="317"/>
      <c r="AG42" s="317"/>
      <c r="AH42" s="317"/>
      <c r="AI42" s="317"/>
      <c r="AJ42" s="318"/>
      <c r="AK42" s="33"/>
    </row>
    <row r="43" spans="1:37" x14ac:dyDescent="0.25">
      <c r="A43" s="33"/>
      <c r="B43" s="33"/>
      <c r="C43" s="316"/>
      <c r="D43" s="317"/>
      <c r="E43" s="317"/>
      <c r="F43" s="317"/>
      <c r="G43" s="317"/>
      <c r="H43" s="318"/>
      <c r="I43" s="33"/>
      <c r="J43" s="316"/>
      <c r="K43" s="317"/>
      <c r="L43" s="317"/>
      <c r="M43" s="317"/>
      <c r="N43" s="317"/>
      <c r="O43" s="318"/>
      <c r="P43" s="33"/>
      <c r="Q43" s="316"/>
      <c r="R43" s="317"/>
      <c r="S43" s="317"/>
      <c r="T43" s="317"/>
      <c r="U43" s="317"/>
      <c r="V43" s="318"/>
      <c r="W43" s="33"/>
      <c r="X43" s="316"/>
      <c r="Y43" s="317"/>
      <c r="Z43" s="317"/>
      <c r="AA43" s="317"/>
      <c r="AB43" s="317"/>
      <c r="AC43" s="318"/>
      <c r="AD43" s="33"/>
      <c r="AE43" s="316"/>
      <c r="AF43" s="317"/>
      <c r="AG43" s="317"/>
      <c r="AH43" s="317"/>
      <c r="AI43" s="317"/>
      <c r="AJ43" s="318"/>
      <c r="AK43" s="33"/>
    </row>
    <row r="44" spans="1:37" x14ac:dyDescent="0.25">
      <c r="A44" s="33"/>
      <c r="B44" s="33"/>
      <c r="C44" s="316"/>
      <c r="D44" s="317"/>
      <c r="E44" s="317"/>
      <c r="F44" s="317"/>
      <c r="G44" s="317"/>
      <c r="H44" s="318"/>
      <c r="I44" s="33"/>
      <c r="J44" s="316"/>
      <c r="K44" s="317"/>
      <c r="L44" s="317"/>
      <c r="M44" s="317"/>
      <c r="N44" s="317"/>
      <c r="O44" s="318"/>
      <c r="P44" s="33"/>
      <c r="Q44" s="316"/>
      <c r="R44" s="317"/>
      <c r="S44" s="317"/>
      <c r="T44" s="317"/>
      <c r="U44" s="317"/>
      <c r="V44" s="318"/>
      <c r="W44" s="33"/>
      <c r="X44" s="316"/>
      <c r="Y44" s="317"/>
      <c r="Z44" s="317"/>
      <c r="AA44" s="317"/>
      <c r="AB44" s="317"/>
      <c r="AC44" s="318"/>
      <c r="AD44" s="33"/>
      <c r="AE44" s="316"/>
      <c r="AF44" s="317"/>
      <c r="AG44" s="317"/>
      <c r="AH44" s="317"/>
      <c r="AI44" s="317"/>
      <c r="AJ44" s="318"/>
      <c r="AK44" s="33"/>
    </row>
    <row r="45" spans="1:37" x14ac:dyDescent="0.25">
      <c r="A45" s="33"/>
      <c r="B45" s="33"/>
      <c r="C45" s="316"/>
      <c r="D45" s="317"/>
      <c r="E45" s="317"/>
      <c r="F45" s="317"/>
      <c r="G45" s="317"/>
      <c r="H45" s="318"/>
      <c r="I45" s="33"/>
      <c r="J45" s="316"/>
      <c r="K45" s="317"/>
      <c r="L45" s="317"/>
      <c r="M45" s="317"/>
      <c r="N45" s="317"/>
      <c r="O45" s="318"/>
      <c r="P45" s="33"/>
      <c r="Q45" s="316"/>
      <c r="R45" s="317"/>
      <c r="S45" s="317"/>
      <c r="T45" s="317"/>
      <c r="U45" s="317"/>
      <c r="V45" s="318"/>
      <c r="W45" s="33"/>
      <c r="X45" s="316"/>
      <c r="Y45" s="317"/>
      <c r="Z45" s="317"/>
      <c r="AA45" s="317"/>
      <c r="AB45" s="317"/>
      <c r="AC45" s="318"/>
      <c r="AD45" s="33"/>
      <c r="AE45" s="316"/>
      <c r="AF45" s="317"/>
      <c r="AG45" s="317"/>
      <c r="AH45" s="317"/>
      <c r="AI45" s="317"/>
      <c r="AJ45" s="318"/>
      <c r="AK45" s="33"/>
    </row>
    <row r="46" spans="1:37" x14ac:dyDescent="0.25">
      <c r="A46" s="33"/>
      <c r="B46" s="33"/>
      <c r="C46" s="316"/>
      <c r="D46" s="317"/>
      <c r="E46" s="317"/>
      <c r="F46" s="317"/>
      <c r="G46" s="317"/>
      <c r="H46" s="318"/>
      <c r="I46" s="33"/>
      <c r="J46" s="316"/>
      <c r="K46" s="317"/>
      <c r="L46" s="317"/>
      <c r="M46" s="317"/>
      <c r="N46" s="317"/>
      <c r="O46" s="318"/>
      <c r="P46" s="33"/>
      <c r="Q46" s="316"/>
      <c r="R46" s="317"/>
      <c r="S46" s="317"/>
      <c r="T46" s="317"/>
      <c r="U46" s="317"/>
      <c r="V46" s="318"/>
      <c r="W46" s="33"/>
      <c r="X46" s="316"/>
      <c r="Y46" s="317"/>
      <c r="Z46" s="317"/>
      <c r="AA46" s="317"/>
      <c r="AB46" s="317"/>
      <c r="AC46" s="318"/>
      <c r="AD46" s="33"/>
      <c r="AE46" s="316"/>
      <c r="AF46" s="317"/>
      <c r="AG46" s="317"/>
      <c r="AH46" s="317"/>
      <c r="AI46" s="317"/>
      <c r="AJ46" s="318"/>
      <c r="AK46" s="33"/>
    </row>
    <row r="47" spans="1:37" x14ac:dyDescent="0.25">
      <c r="A47" s="33"/>
      <c r="B47" s="33"/>
      <c r="C47" s="316"/>
      <c r="D47" s="317"/>
      <c r="E47" s="317"/>
      <c r="F47" s="317"/>
      <c r="G47" s="317"/>
      <c r="H47" s="318"/>
      <c r="I47" s="33"/>
      <c r="J47" s="316"/>
      <c r="K47" s="317"/>
      <c r="L47" s="317"/>
      <c r="M47" s="317"/>
      <c r="N47" s="317"/>
      <c r="O47" s="318"/>
      <c r="P47" s="33"/>
      <c r="Q47" s="316"/>
      <c r="R47" s="317"/>
      <c r="S47" s="317"/>
      <c r="T47" s="317"/>
      <c r="U47" s="317"/>
      <c r="V47" s="318"/>
      <c r="W47" s="33"/>
      <c r="X47" s="316"/>
      <c r="Y47" s="317"/>
      <c r="Z47" s="317"/>
      <c r="AA47" s="317"/>
      <c r="AB47" s="317"/>
      <c r="AC47" s="318"/>
      <c r="AD47" s="33"/>
      <c r="AE47" s="316"/>
      <c r="AF47" s="317"/>
      <c r="AG47" s="317"/>
      <c r="AH47" s="317"/>
      <c r="AI47" s="317"/>
      <c r="AJ47" s="318"/>
      <c r="AK47" s="33"/>
    </row>
    <row r="48" spans="1:37" x14ac:dyDescent="0.25">
      <c r="A48" s="33"/>
      <c r="B48" s="33"/>
      <c r="C48" s="316"/>
      <c r="D48" s="317"/>
      <c r="E48" s="317"/>
      <c r="F48" s="317"/>
      <c r="G48" s="317"/>
      <c r="H48" s="318"/>
      <c r="I48" s="33"/>
      <c r="J48" s="316"/>
      <c r="K48" s="317"/>
      <c r="L48" s="317"/>
      <c r="M48" s="317"/>
      <c r="N48" s="317"/>
      <c r="O48" s="318"/>
      <c r="P48" s="33"/>
      <c r="Q48" s="316"/>
      <c r="R48" s="317"/>
      <c r="S48" s="317"/>
      <c r="T48" s="317"/>
      <c r="U48" s="317"/>
      <c r="V48" s="318"/>
      <c r="W48" s="33"/>
      <c r="X48" s="316"/>
      <c r="Y48" s="317"/>
      <c r="Z48" s="317"/>
      <c r="AA48" s="317"/>
      <c r="AB48" s="317"/>
      <c r="AC48" s="318"/>
      <c r="AD48" s="33"/>
      <c r="AE48" s="316"/>
      <c r="AF48" s="317"/>
      <c r="AG48" s="317"/>
      <c r="AH48" s="317"/>
      <c r="AI48" s="317"/>
      <c r="AJ48" s="318"/>
      <c r="AK48" s="33"/>
    </row>
    <row r="49" spans="1:37" x14ac:dyDescent="0.25">
      <c r="A49" s="33"/>
      <c r="B49" s="33"/>
      <c r="C49" s="316"/>
      <c r="D49" s="317"/>
      <c r="E49" s="317"/>
      <c r="F49" s="317"/>
      <c r="G49" s="317"/>
      <c r="H49" s="318"/>
      <c r="I49" s="33"/>
      <c r="J49" s="316"/>
      <c r="K49" s="317"/>
      <c r="L49" s="317"/>
      <c r="M49" s="317"/>
      <c r="N49" s="317"/>
      <c r="O49" s="318"/>
      <c r="P49" s="33"/>
      <c r="Q49" s="316"/>
      <c r="R49" s="317"/>
      <c r="S49" s="317"/>
      <c r="T49" s="317"/>
      <c r="U49" s="317"/>
      <c r="V49" s="318"/>
      <c r="W49" s="33"/>
      <c r="X49" s="316"/>
      <c r="Y49" s="317"/>
      <c r="Z49" s="317"/>
      <c r="AA49" s="317"/>
      <c r="AB49" s="317"/>
      <c r="AC49" s="318"/>
      <c r="AD49" s="33"/>
      <c r="AE49" s="316"/>
      <c r="AF49" s="317"/>
      <c r="AG49" s="317"/>
      <c r="AH49" s="317"/>
      <c r="AI49" s="317"/>
      <c r="AJ49" s="318"/>
      <c r="AK49" s="33"/>
    </row>
    <row r="50" spans="1:37" x14ac:dyDescent="0.25">
      <c r="A50" s="33"/>
      <c r="B50" s="33"/>
      <c r="C50" s="319"/>
      <c r="D50" s="320"/>
      <c r="E50" s="320"/>
      <c r="F50" s="320"/>
      <c r="G50" s="320"/>
      <c r="H50" s="321"/>
      <c r="I50" s="33"/>
      <c r="J50" s="319"/>
      <c r="K50" s="320"/>
      <c r="L50" s="320"/>
      <c r="M50" s="320"/>
      <c r="N50" s="320"/>
      <c r="O50" s="321"/>
      <c r="P50" s="33"/>
      <c r="Q50" s="319"/>
      <c r="R50" s="320"/>
      <c r="S50" s="320"/>
      <c r="T50" s="320"/>
      <c r="U50" s="320"/>
      <c r="V50" s="321"/>
      <c r="W50" s="33"/>
      <c r="X50" s="319"/>
      <c r="Y50" s="320"/>
      <c r="Z50" s="320"/>
      <c r="AA50" s="320"/>
      <c r="AB50" s="320"/>
      <c r="AC50" s="321"/>
      <c r="AD50" s="33"/>
      <c r="AE50" s="319"/>
      <c r="AF50" s="320"/>
      <c r="AG50" s="320"/>
      <c r="AH50" s="320"/>
      <c r="AI50" s="320"/>
      <c r="AJ50" s="321"/>
      <c r="AK50" s="33"/>
    </row>
    <row r="51" spans="1:37" x14ac:dyDescent="0.2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row>
    <row r="52" spans="1:37" x14ac:dyDescent="0.25">
      <c r="A52" s="33"/>
      <c r="B52" s="33"/>
      <c r="C52" s="34" t="s">
        <v>44</v>
      </c>
      <c r="D52" s="35"/>
      <c r="E52" s="310" t="s">
        <v>45</v>
      </c>
      <c r="F52" s="311"/>
      <c r="G52" s="311"/>
      <c r="H52" s="312"/>
      <c r="I52" s="33"/>
      <c r="J52" s="34" t="s">
        <v>44</v>
      </c>
      <c r="K52" s="35"/>
      <c r="L52" s="310" t="s">
        <v>45</v>
      </c>
      <c r="M52" s="311"/>
      <c r="N52" s="311"/>
      <c r="O52" s="312"/>
      <c r="P52" s="33"/>
      <c r="Q52" s="34" t="s">
        <v>44</v>
      </c>
      <c r="R52" s="35"/>
      <c r="S52" s="310" t="s">
        <v>45</v>
      </c>
      <c r="T52" s="311"/>
      <c r="U52" s="311"/>
      <c r="V52" s="312"/>
      <c r="W52" s="33"/>
      <c r="X52" s="34" t="s">
        <v>44</v>
      </c>
      <c r="Y52" s="35"/>
      <c r="Z52" s="310" t="s">
        <v>45</v>
      </c>
      <c r="AA52" s="311"/>
      <c r="AB52" s="311"/>
      <c r="AC52" s="312"/>
      <c r="AD52" s="33"/>
      <c r="AE52" s="34" t="s">
        <v>44</v>
      </c>
      <c r="AF52" s="35"/>
      <c r="AG52" s="322" t="s">
        <v>45</v>
      </c>
      <c r="AH52" s="323"/>
      <c r="AI52" s="323"/>
      <c r="AJ52" s="324"/>
      <c r="AK52" s="33"/>
    </row>
    <row r="53" spans="1:37" x14ac:dyDescent="0.25">
      <c r="A53" s="33"/>
      <c r="B53" s="33"/>
      <c r="C53" s="313"/>
      <c r="D53" s="314"/>
      <c r="E53" s="314"/>
      <c r="F53" s="314"/>
      <c r="G53" s="314"/>
      <c r="H53" s="315"/>
      <c r="I53" s="33"/>
      <c r="J53" s="313"/>
      <c r="K53" s="314"/>
      <c r="L53" s="314"/>
      <c r="M53" s="314"/>
      <c r="N53" s="314"/>
      <c r="O53" s="315"/>
      <c r="P53" s="33"/>
      <c r="Q53" s="313"/>
      <c r="R53" s="314"/>
      <c r="S53" s="314"/>
      <c r="T53" s="314"/>
      <c r="U53" s="314"/>
      <c r="V53" s="315"/>
      <c r="W53" s="33"/>
      <c r="X53" s="313"/>
      <c r="Y53" s="314"/>
      <c r="Z53" s="314"/>
      <c r="AA53" s="314"/>
      <c r="AB53" s="314"/>
      <c r="AC53" s="315"/>
      <c r="AD53" s="33"/>
      <c r="AE53" s="313"/>
      <c r="AF53" s="314"/>
      <c r="AG53" s="314"/>
      <c r="AH53" s="314"/>
      <c r="AI53" s="314"/>
      <c r="AJ53" s="315"/>
      <c r="AK53" s="33"/>
    </row>
    <row r="54" spans="1:37" x14ac:dyDescent="0.25">
      <c r="A54" s="33"/>
      <c r="B54" s="33"/>
      <c r="C54" s="316"/>
      <c r="D54" s="317"/>
      <c r="E54" s="317"/>
      <c r="F54" s="317"/>
      <c r="G54" s="317"/>
      <c r="H54" s="318"/>
      <c r="I54" s="33"/>
      <c r="J54" s="316"/>
      <c r="K54" s="317"/>
      <c r="L54" s="317"/>
      <c r="M54" s="317"/>
      <c r="N54" s="317"/>
      <c r="O54" s="318"/>
      <c r="P54" s="33"/>
      <c r="Q54" s="316"/>
      <c r="R54" s="317"/>
      <c r="S54" s="317"/>
      <c r="T54" s="317"/>
      <c r="U54" s="317"/>
      <c r="V54" s="318"/>
      <c r="W54" s="33"/>
      <c r="X54" s="316"/>
      <c r="Y54" s="317"/>
      <c r="Z54" s="317"/>
      <c r="AA54" s="317"/>
      <c r="AB54" s="317"/>
      <c r="AC54" s="318"/>
      <c r="AD54" s="33"/>
      <c r="AE54" s="316"/>
      <c r="AF54" s="317"/>
      <c r="AG54" s="317"/>
      <c r="AH54" s="317"/>
      <c r="AI54" s="317"/>
      <c r="AJ54" s="318"/>
      <c r="AK54" s="33"/>
    </row>
    <row r="55" spans="1:37" x14ac:dyDescent="0.25">
      <c r="A55" s="33"/>
      <c r="B55" s="33"/>
      <c r="C55" s="316"/>
      <c r="D55" s="317"/>
      <c r="E55" s="317"/>
      <c r="F55" s="317"/>
      <c r="G55" s="317"/>
      <c r="H55" s="318"/>
      <c r="I55" s="33"/>
      <c r="J55" s="316"/>
      <c r="K55" s="317"/>
      <c r="L55" s="317"/>
      <c r="M55" s="317"/>
      <c r="N55" s="317"/>
      <c r="O55" s="318"/>
      <c r="P55" s="33"/>
      <c r="Q55" s="316"/>
      <c r="R55" s="317"/>
      <c r="S55" s="317"/>
      <c r="T55" s="317"/>
      <c r="U55" s="317"/>
      <c r="V55" s="318"/>
      <c r="W55" s="33"/>
      <c r="X55" s="316"/>
      <c r="Y55" s="317"/>
      <c r="Z55" s="317"/>
      <c r="AA55" s="317"/>
      <c r="AB55" s="317"/>
      <c r="AC55" s="318"/>
      <c r="AD55" s="33"/>
      <c r="AE55" s="316"/>
      <c r="AF55" s="317"/>
      <c r="AG55" s="317"/>
      <c r="AH55" s="317"/>
      <c r="AI55" s="317"/>
      <c r="AJ55" s="318"/>
      <c r="AK55" s="33"/>
    </row>
    <row r="56" spans="1:37" x14ac:dyDescent="0.25">
      <c r="A56" s="33"/>
      <c r="B56" s="33"/>
      <c r="C56" s="316"/>
      <c r="D56" s="317"/>
      <c r="E56" s="317"/>
      <c r="F56" s="317"/>
      <c r="G56" s="317"/>
      <c r="H56" s="318"/>
      <c r="I56" s="33"/>
      <c r="J56" s="316"/>
      <c r="K56" s="317"/>
      <c r="L56" s="317"/>
      <c r="M56" s="317"/>
      <c r="N56" s="317"/>
      <c r="O56" s="318"/>
      <c r="P56" s="33"/>
      <c r="Q56" s="316"/>
      <c r="R56" s="317"/>
      <c r="S56" s="317"/>
      <c r="T56" s="317"/>
      <c r="U56" s="317"/>
      <c r="V56" s="318"/>
      <c r="W56" s="33"/>
      <c r="X56" s="316"/>
      <c r="Y56" s="317"/>
      <c r="Z56" s="317"/>
      <c r="AA56" s="317"/>
      <c r="AB56" s="317"/>
      <c r="AC56" s="318"/>
      <c r="AD56" s="33"/>
      <c r="AE56" s="316"/>
      <c r="AF56" s="317"/>
      <c r="AG56" s="317"/>
      <c r="AH56" s="317"/>
      <c r="AI56" s="317"/>
      <c r="AJ56" s="318"/>
      <c r="AK56" s="33"/>
    </row>
    <row r="57" spans="1:37" x14ac:dyDescent="0.25">
      <c r="A57" s="33"/>
      <c r="B57" s="33"/>
      <c r="C57" s="316"/>
      <c r="D57" s="317"/>
      <c r="E57" s="317"/>
      <c r="F57" s="317"/>
      <c r="G57" s="317"/>
      <c r="H57" s="318"/>
      <c r="I57" s="33"/>
      <c r="J57" s="316"/>
      <c r="K57" s="317"/>
      <c r="L57" s="317"/>
      <c r="M57" s="317"/>
      <c r="N57" s="317"/>
      <c r="O57" s="318"/>
      <c r="P57" s="33"/>
      <c r="Q57" s="316"/>
      <c r="R57" s="317"/>
      <c r="S57" s="317"/>
      <c r="T57" s="317"/>
      <c r="U57" s="317"/>
      <c r="V57" s="318"/>
      <c r="W57" s="33"/>
      <c r="X57" s="316"/>
      <c r="Y57" s="317"/>
      <c r="Z57" s="317"/>
      <c r="AA57" s="317"/>
      <c r="AB57" s="317"/>
      <c r="AC57" s="318"/>
      <c r="AD57" s="33"/>
      <c r="AE57" s="316"/>
      <c r="AF57" s="317"/>
      <c r="AG57" s="317"/>
      <c r="AH57" s="317"/>
      <c r="AI57" s="317"/>
      <c r="AJ57" s="318"/>
      <c r="AK57" s="33"/>
    </row>
    <row r="58" spans="1:37" x14ac:dyDescent="0.25">
      <c r="A58" s="33"/>
      <c r="B58" s="33"/>
      <c r="C58" s="316"/>
      <c r="D58" s="317"/>
      <c r="E58" s="317"/>
      <c r="F58" s="317"/>
      <c r="G58" s="317"/>
      <c r="H58" s="318"/>
      <c r="I58" s="33"/>
      <c r="J58" s="316"/>
      <c r="K58" s="317"/>
      <c r="L58" s="317"/>
      <c r="M58" s="317"/>
      <c r="N58" s="317"/>
      <c r="O58" s="318"/>
      <c r="P58" s="33"/>
      <c r="Q58" s="316"/>
      <c r="R58" s="317"/>
      <c r="S58" s="317"/>
      <c r="T58" s="317"/>
      <c r="U58" s="317"/>
      <c r="V58" s="318"/>
      <c r="W58" s="33"/>
      <c r="X58" s="316"/>
      <c r="Y58" s="317"/>
      <c r="Z58" s="317"/>
      <c r="AA58" s="317"/>
      <c r="AB58" s="317"/>
      <c r="AC58" s="318"/>
      <c r="AD58" s="33"/>
      <c r="AE58" s="316"/>
      <c r="AF58" s="317"/>
      <c r="AG58" s="317"/>
      <c r="AH58" s="317"/>
      <c r="AI58" s="317"/>
      <c r="AJ58" s="318"/>
      <c r="AK58" s="33"/>
    </row>
    <row r="59" spans="1:37" x14ac:dyDescent="0.25">
      <c r="A59" s="33"/>
      <c r="B59" s="33"/>
      <c r="C59" s="316"/>
      <c r="D59" s="317"/>
      <c r="E59" s="317"/>
      <c r="F59" s="317"/>
      <c r="G59" s="317"/>
      <c r="H59" s="318"/>
      <c r="I59" s="33"/>
      <c r="J59" s="316"/>
      <c r="K59" s="317"/>
      <c r="L59" s="317"/>
      <c r="M59" s="317"/>
      <c r="N59" s="317"/>
      <c r="O59" s="318"/>
      <c r="P59" s="33"/>
      <c r="Q59" s="316"/>
      <c r="R59" s="317"/>
      <c r="S59" s="317"/>
      <c r="T59" s="317"/>
      <c r="U59" s="317"/>
      <c r="V59" s="318"/>
      <c r="W59" s="33"/>
      <c r="X59" s="316"/>
      <c r="Y59" s="317"/>
      <c r="Z59" s="317"/>
      <c r="AA59" s="317"/>
      <c r="AB59" s="317"/>
      <c r="AC59" s="318"/>
      <c r="AD59" s="33"/>
      <c r="AE59" s="316"/>
      <c r="AF59" s="317"/>
      <c r="AG59" s="317"/>
      <c r="AH59" s="317"/>
      <c r="AI59" s="317"/>
      <c r="AJ59" s="318"/>
      <c r="AK59" s="33"/>
    </row>
    <row r="60" spans="1:37" x14ac:dyDescent="0.25">
      <c r="A60" s="33"/>
      <c r="B60" s="33"/>
      <c r="C60" s="316"/>
      <c r="D60" s="317"/>
      <c r="E60" s="317"/>
      <c r="F60" s="317"/>
      <c r="G60" s="317"/>
      <c r="H60" s="318"/>
      <c r="I60" s="33"/>
      <c r="J60" s="316"/>
      <c r="K60" s="317"/>
      <c r="L60" s="317"/>
      <c r="M60" s="317"/>
      <c r="N60" s="317"/>
      <c r="O60" s="318"/>
      <c r="P60" s="33"/>
      <c r="Q60" s="316"/>
      <c r="R60" s="317"/>
      <c r="S60" s="317"/>
      <c r="T60" s="317"/>
      <c r="U60" s="317"/>
      <c r="V60" s="318"/>
      <c r="W60" s="33"/>
      <c r="X60" s="316"/>
      <c r="Y60" s="317"/>
      <c r="Z60" s="317"/>
      <c r="AA60" s="317"/>
      <c r="AB60" s="317"/>
      <c r="AC60" s="318"/>
      <c r="AD60" s="33"/>
      <c r="AE60" s="316"/>
      <c r="AF60" s="317"/>
      <c r="AG60" s="317"/>
      <c r="AH60" s="317"/>
      <c r="AI60" s="317"/>
      <c r="AJ60" s="318"/>
      <c r="AK60" s="33"/>
    </row>
    <row r="61" spans="1:37" x14ac:dyDescent="0.25">
      <c r="A61" s="33"/>
      <c r="B61" s="33"/>
      <c r="C61" s="316"/>
      <c r="D61" s="317"/>
      <c r="E61" s="317"/>
      <c r="F61" s="317"/>
      <c r="G61" s="317"/>
      <c r="H61" s="318"/>
      <c r="I61" s="33"/>
      <c r="J61" s="316"/>
      <c r="K61" s="317"/>
      <c r="L61" s="317"/>
      <c r="M61" s="317"/>
      <c r="N61" s="317"/>
      <c r="O61" s="318"/>
      <c r="P61" s="33"/>
      <c r="Q61" s="316"/>
      <c r="R61" s="317"/>
      <c r="S61" s="317"/>
      <c r="T61" s="317"/>
      <c r="U61" s="317"/>
      <c r="V61" s="318"/>
      <c r="W61" s="33"/>
      <c r="X61" s="316"/>
      <c r="Y61" s="317"/>
      <c r="Z61" s="317"/>
      <c r="AA61" s="317"/>
      <c r="AB61" s="317"/>
      <c r="AC61" s="318"/>
      <c r="AD61" s="33"/>
      <c r="AE61" s="316"/>
      <c r="AF61" s="317"/>
      <c r="AG61" s="317"/>
      <c r="AH61" s="317"/>
      <c r="AI61" s="317"/>
      <c r="AJ61" s="318"/>
      <c r="AK61" s="33"/>
    </row>
    <row r="62" spans="1:37" x14ac:dyDescent="0.25">
      <c r="A62" s="33"/>
      <c r="B62" s="33"/>
      <c r="C62" s="316"/>
      <c r="D62" s="317"/>
      <c r="E62" s="317"/>
      <c r="F62" s="317"/>
      <c r="G62" s="317"/>
      <c r="H62" s="318"/>
      <c r="I62" s="33"/>
      <c r="J62" s="316"/>
      <c r="K62" s="317"/>
      <c r="L62" s="317"/>
      <c r="M62" s="317"/>
      <c r="N62" s="317"/>
      <c r="O62" s="318"/>
      <c r="P62" s="33"/>
      <c r="Q62" s="316"/>
      <c r="R62" s="317"/>
      <c r="S62" s="317"/>
      <c r="T62" s="317"/>
      <c r="U62" s="317"/>
      <c r="V62" s="318"/>
      <c r="W62" s="33"/>
      <c r="X62" s="316"/>
      <c r="Y62" s="317"/>
      <c r="Z62" s="317"/>
      <c r="AA62" s="317"/>
      <c r="AB62" s="317"/>
      <c r="AC62" s="318"/>
      <c r="AD62" s="33"/>
      <c r="AE62" s="316"/>
      <c r="AF62" s="317"/>
      <c r="AG62" s="317"/>
      <c r="AH62" s="317"/>
      <c r="AI62" s="317"/>
      <c r="AJ62" s="318"/>
      <c r="AK62" s="33"/>
    </row>
    <row r="63" spans="1:37" x14ac:dyDescent="0.25">
      <c r="A63" s="33"/>
      <c r="B63" s="33"/>
      <c r="C63" s="316"/>
      <c r="D63" s="317"/>
      <c r="E63" s="317"/>
      <c r="F63" s="317"/>
      <c r="G63" s="317"/>
      <c r="H63" s="318"/>
      <c r="I63" s="33"/>
      <c r="J63" s="316"/>
      <c r="K63" s="317"/>
      <c r="L63" s="317"/>
      <c r="M63" s="317"/>
      <c r="N63" s="317"/>
      <c r="O63" s="318"/>
      <c r="P63" s="33"/>
      <c r="Q63" s="316"/>
      <c r="R63" s="317"/>
      <c r="S63" s="317"/>
      <c r="T63" s="317"/>
      <c r="U63" s="317"/>
      <c r="V63" s="318"/>
      <c r="W63" s="33"/>
      <c r="X63" s="316"/>
      <c r="Y63" s="317"/>
      <c r="Z63" s="317"/>
      <c r="AA63" s="317"/>
      <c r="AB63" s="317"/>
      <c r="AC63" s="318"/>
      <c r="AD63" s="33"/>
      <c r="AE63" s="316"/>
      <c r="AF63" s="317"/>
      <c r="AG63" s="317"/>
      <c r="AH63" s="317"/>
      <c r="AI63" s="317"/>
      <c r="AJ63" s="318"/>
      <c r="AK63" s="33"/>
    </row>
    <row r="64" spans="1:37" x14ac:dyDescent="0.25">
      <c r="A64" s="33"/>
      <c r="B64" s="33"/>
      <c r="C64" s="316"/>
      <c r="D64" s="317"/>
      <c r="E64" s="317"/>
      <c r="F64" s="317"/>
      <c r="G64" s="317"/>
      <c r="H64" s="318"/>
      <c r="I64" s="33"/>
      <c r="J64" s="316"/>
      <c r="K64" s="317"/>
      <c r="L64" s="317"/>
      <c r="M64" s="317"/>
      <c r="N64" s="317"/>
      <c r="O64" s="318"/>
      <c r="P64" s="33"/>
      <c r="Q64" s="316"/>
      <c r="R64" s="317"/>
      <c r="S64" s="317"/>
      <c r="T64" s="317"/>
      <c r="U64" s="317"/>
      <c r="V64" s="318"/>
      <c r="W64" s="33"/>
      <c r="X64" s="316"/>
      <c r="Y64" s="317"/>
      <c r="Z64" s="317"/>
      <c r="AA64" s="317"/>
      <c r="AB64" s="317"/>
      <c r="AC64" s="318"/>
      <c r="AD64" s="33"/>
      <c r="AE64" s="316"/>
      <c r="AF64" s="317"/>
      <c r="AG64" s="317"/>
      <c r="AH64" s="317"/>
      <c r="AI64" s="317"/>
      <c r="AJ64" s="318"/>
      <c r="AK64" s="33"/>
    </row>
    <row r="65" spans="1:37" x14ac:dyDescent="0.25">
      <c r="A65" s="33"/>
      <c r="B65" s="33"/>
      <c r="C65" s="316"/>
      <c r="D65" s="317"/>
      <c r="E65" s="317"/>
      <c r="F65" s="317"/>
      <c r="G65" s="317"/>
      <c r="H65" s="318"/>
      <c r="I65" s="33"/>
      <c r="J65" s="316"/>
      <c r="K65" s="317"/>
      <c r="L65" s="317"/>
      <c r="M65" s="317"/>
      <c r="N65" s="317"/>
      <c r="O65" s="318"/>
      <c r="P65" s="33"/>
      <c r="Q65" s="316"/>
      <c r="R65" s="317"/>
      <c r="S65" s="317"/>
      <c r="T65" s="317"/>
      <c r="U65" s="317"/>
      <c r="V65" s="318"/>
      <c r="W65" s="33"/>
      <c r="X65" s="316"/>
      <c r="Y65" s="317"/>
      <c r="Z65" s="317"/>
      <c r="AA65" s="317"/>
      <c r="AB65" s="317"/>
      <c r="AC65" s="318"/>
      <c r="AD65" s="33"/>
      <c r="AE65" s="316"/>
      <c r="AF65" s="317"/>
      <c r="AG65" s="317"/>
      <c r="AH65" s="317"/>
      <c r="AI65" s="317"/>
      <c r="AJ65" s="318"/>
      <c r="AK65" s="33"/>
    </row>
    <row r="66" spans="1:37" x14ac:dyDescent="0.25">
      <c r="A66" s="33"/>
      <c r="B66" s="33"/>
      <c r="C66" s="319"/>
      <c r="D66" s="320"/>
      <c r="E66" s="320"/>
      <c r="F66" s="320"/>
      <c r="G66" s="320"/>
      <c r="H66" s="321"/>
      <c r="I66" s="33"/>
      <c r="J66" s="319"/>
      <c r="K66" s="320"/>
      <c r="L66" s="320"/>
      <c r="M66" s="320"/>
      <c r="N66" s="320"/>
      <c r="O66" s="321"/>
      <c r="P66" s="33"/>
      <c r="Q66" s="319"/>
      <c r="R66" s="320"/>
      <c r="S66" s="320"/>
      <c r="T66" s="320"/>
      <c r="U66" s="320"/>
      <c r="V66" s="321"/>
      <c r="W66" s="33"/>
      <c r="X66" s="319"/>
      <c r="Y66" s="320"/>
      <c r="Z66" s="320"/>
      <c r="AA66" s="320"/>
      <c r="AB66" s="320"/>
      <c r="AC66" s="321"/>
      <c r="AD66" s="33"/>
      <c r="AE66" s="319"/>
      <c r="AF66" s="320"/>
      <c r="AG66" s="320"/>
      <c r="AH66" s="320"/>
      <c r="AI66" s="320"/>
      <c r="AJ66" s="321"/>
      <c r="AK66" s="33"/>
    </row>
    <row r="67" spans="1:37" x14ac:dyDescent="0.25">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row>
    <row r="68" spans="1:37" x14ac:dyDescent="0.25">
      <c r="A68" s="33"/>
      <c r="B68" s="33"/>
      <c r="C68" s="34" t="s">
        <v>44</v>
      </c>
      <c r="D68" s="35"/>
      <c r="E68" s="310" t="s">
        <v>45</v>
      </c>
      <c r="F68" s="311"/>
      <c r="G68" s="311"/>
      <c r="H68" s="312"/>
      <c r="I68" s="33"/>
      <c r="J68" s="34" t="s">
        <v>44</v>
      </c>
      <c r="K68" s="35"/>
      <c r="L68" s="310" t="s">
        <v>45</v>
      </c>
      <c r="M68" s="311"/>
      <c r="N68" s="311"/>
      <c r="O68" s="312"/>
      <c r="P68" s="33"/>
      <c r="Q68" s="34" t="s">
        <v>44</v>
      </c>
      <c r="R68" s="35"/>
      <c r="S68" s="310" t="s">
        <v>45</v>
      </c>
      <c r="T68" s="311"/>
      <c r="U68" s="311"/>
      <c r="V68" s="312"/>
      <c r="W68" s="33"/>
      <c r="X68" s="34" t="s">
        <v>44</v>
      </c>
      <c r="Y68" s="35"/>
      <c r="Z68" s="310" t="s">
        <v>45</v>
      </c>
      <c r="AA68" s="311"/>
      <c r="AB68" s="311"/>
      <c r="AC68" s="312"/>
      <c r="AD68" s="33"/>
      <c r="AE68" s="34" t="s">
        <v>44</v>
      </c>
      <c r="AF68" s="35"/>
      <c r="AG68" s="322" t="s">
        <v>45</v>
      </c>
      <c r="AH68" s="323"/>
      <c r="AI68" s="323"/>
      <c r="AJ68" s="324"/>
      <c r="AK68" s="33"/>
    </row>
    <row r="69" spans="1:37" x14ac:dyDescent="0.25">
      <c r="A69" s="33"/>
      <c r="B69" s="33"/>
      <c r="C69" s="313"/>
      <c r="D69" s="314"/>
      <c r="E69" s="314"/>
      <c r="F69" s="314"/>
      <c r="G69" s="314"/>
      <c r="H69" s="315"/>
      <c r="I69" s="33"/>
      <c r="J69" s="313"/>
      <c r="K69" s="314"/>
      <c r="L69" s="314"/>
      <c r="M69" s="314"/>
      <c r="N69" s="314"/>
      <c r="O69" s="315"/>
      <c r="P69" s="33"/>
      <c r="Q69" s="313"/>
      <c r="R69" s="314"/>
      <c r="S69" s="314"/>
      <c r="T69" s="314"/>
      <c r="U69" s="314"/>
      <c r="V69" s="315"/>
      <c r="W69" s="33"/>
      <c r="X69" s="313"/>
      <c r="Y69" s="314"/>
      <c r="Z69" s="314"/>
      <c r="AA69" s="314"/>
      <c r="AB69" s="314"/>
      <c r="AC69" s="315"/>
      <c r="AD69" s="33"/>
      <c r="AE69" s="313"/>
      <c r="AF69" s="314"/>
      <c r="AG69" s="314"/>
      <c r="AH69" s="314"/>
      <c r="AI69" s="314"/>
      <c r="AJ69" s="315"/>
      <c r="AK69" s="33"/>
    </row>
    <row r="70" spans="1:37" x14ac:dyDescent="0.25">
      <c r="A70" s="33"/>
      <c r="B70" s="33"/>
      <c r="C70" s="316"/>
      <c r="D70" s="317"/>
      <c r="E70" s="317"/>
      <c r="F70" s="317"/>
      <c r="G70" s="317"/>
      <c r="H70" s="318"/>
      <c r="I70" s="33"/>
      <c r="J70" s="316"/>
      <c r="K70" s="317"/>
      <c r="L70" s="317"/>
      <c r="M70" s="317"/>
      <c r="N70" s="317"/>
      <c r="O70" s="318"/>
      <c r="P70" s="33"/>
      <c r="Q70" s="316"/>
      <c r="R70" s="317"/>
      <c r="S70" s="317"/>
      <c r="T70" s="317"/>
      <c r="U70" s="317"/>
      <c r="V70" s="318"/>
      <c r="W70" s="33"/>
      <c r="X70" s="316"/>
      <c r="Y70" s="317"/>
      <c r="Z70" s="317"/>
      <c r="AA70" s="317"/>
      <c r="AB70" s="317"/>
      <c r="AC70" s="318"/>
      <c r="AD70" s="33"/>
      <c r="AE70" s="316"/>
      <c r="AF70" s="317"/>
      <c r="AG70" s="317"/>
      <c r="AH70" s="317"/>
      <c r="AI70" s="317"/>
      <c r="AJ70" s="318"/>
      <c r="AK70" s="33"/>
    </row>
    <row r="71" spans="1:37" x14ac:dyDescent="0.25">
      <c r="A71" s="33"/>
      <c r="B71" s="33"/>
      <c r="C71" s="316"/>
      <c r="D71" s="317"/>
      <c r="E71" s="317"/>
      <c r="F71" s="317"/>
      <c r="G71" s="317"/>
      <c r="H71" s="318"/>
      <c r="I71" s="33"/>
      <c r="J71" s="316"/>
      <c r="K71" s="317"/>
      <c r="L71" s="317"/>
      <c r="M71" s="317"/>
      <c r="N71" s="317"/>
      <c r="O71" s="318"/>
      <c r="P71" s="33"/>
      <c r="Q71" s="316"/>
      <c r="R71" s="317"/>
      <c r="S71" s="317"/>
      <c r="T71" s="317"/>
      <c r="U71" s="317"/>
      <c r="V71" s="318"/>
      <c r="W71" s="33"/>
      <c r="X71" s="316"/>
      <c r="Y71" s="317"/>
      <c r="Z71" s="317"/>
      <c r="AA71" s="317"/>
      <c r="AB71" s="317"/>
      <c r="AC71" s="318"/>
      <c r="AD71" s="33"/>
      <c r="AE71" s="316"/>
      <c r="AF71" s="317"/>
      <c r="AG71" s="317"/>
      <c r="AH71" s="317"/>
      <c r="AI71" s="317"/>
      <c r="AJ71" s="318"/>
      <c r="AK71" s="33"/>
    </row>
    <row r="72" spans="1:37" x14ac:dyDescent="0.25">
      <c r="A72" s="33"/>
      <c r="B72" s="33"/>
      <c r="C72" s="316"/>
      <c r="D72" s="317"/>
      <c r="E72" s="317"/>
      <c r="F72" s="317"/>
      <c r="G72" s="317"/>
      <c r="H72" s="318"/>
      <c r="I72" s="33"/>
      <c r="J72" s="316"/>
      <c r="K72" s="317"/>
      <c r="L72" s="317"/>
      <c r="M72" s="317"/>
      <c r="N72" s="317"/>
      <c r="O72" s="318"/>
      <c r="P72" s="33"/>
      <c r="Q72" s="316"/>
      <c r="R72" s="317"/>
      <c r="S72" s="317"/>
      <c r="T72" s="317"/>
      <c r="U72" s="317"/>
      <c r="V72" s="318"/>
      <c r="W72" s="33"/>
      <c r="X72" s="316"/>
      <c r="Y72" s="317"/>
      <c r="Z72" s="317"/>
      <c r="AA72" s="317"/>
      <c r="AB72" s="317"/>
      <c r="AC72" s="318"/>
      <c r="AD72" s="33"/>
      <c r="AE72" s="316"/>
      <c r="AF72" s="317"/>
      <c r="AG72" s="317"/>
      <c r="AH72" s="317"/>
      <c r="AI72" s="317"/>
      <c r="AJ72" s="318"/>
      <c r="AK72" s="33"/>
    </row>
    <row r="73" spans="1:37" x14ac:dyDescent="0.25">
      <c r="A73" s="33"/>
      <c r="B73" s="33"/>
      <c r="C73" s="316"/>
      <c r="D73" s="317"/>
      <c r="E73" s="317"/>
      <c r="F73" s="317"/>
      <c r="G73" s="317"/>
      <c r="H73" s="318"/>
      <c r="I73" s="33"/>
      <c r="J73" s="316"/>
      <c r="K73" s="317"/>
      <c r="L73" s="317"/>
      <c r="M73" s="317"/>
      <c r="N73" s="317"/>
      <c r="O73" s="318"/>
      <c r="P73" s="33"/>
      <c r="Q73" s="316"/>
      <c r="R73" s="317"/>
      <c r="S73" s="317"/>
      <c r="T73" s="317"/>
      <c r="U73" s="317"/>
      <c r="V73" s="318"/>
      <c r="W73" s="33"/>
      <c r="X73" s="316"/>
      <c r="Y73" s="317"/>
      <c r="Z73" s="317"/>
      <c r="AA73" s="317"/>
      <c r="AB73" s="317"/>
      <c r="AC73" s="318"/>
      <c r="AD73" s="33"/>
      <c r="AE73" s="316"/>
      <c r="AF73" s="317"/>
      <c r="AG73" s="317"/>
      <c r="AH73" s="317"/>
      <c r="AI73" s="317"/>
      <c r="AJ73" s="318"/>
      <c r="AK73" s="33"/>
    </row>
    <row r="74" spans="1:37" x14ac:dyDescent="0.25">
      <c r="A74" s="33"/>
      <c r="B74" s="33"/>
      <c r="C74" s="316"/>
      <c r="D74" s="317"/>
      <c r="E74" s="317"/>
      <c r="F74" s="317"/>
      <c r="G74" s="317"/>
      <c r="H74" s="318"/>
      <c r="I74" s="33"/>
      <c r="J74" s="316"/>
      <c r="K74" s="317"/>
      <c r="L74" s="317"/>
      <c r="M74" s="317"/>
      <c r="N74" s="317"/>
      <c r="O74" s="318"/>
      <c r="P74" s="33"/>
      <c r="Q74" s="316"/>
      <c r="R74" s="317"/>
      <c r="S74" s="317"/>
      <c r="T74" s="317"/>
      <c r="U74" s="317"/>
      <c r="V74" s="318"/>
      <c r="W74" s="33"/>
      <c r="X74" s="316"/>
      <c r="Y74" s="317"/>
      <c r="Z74" s="317"/>
      <c r="AA74" s="317"/>
      <c r="AB74" s="317"/>
      <c r="AC74" s="318"/>
      <c r="AD74" s="33"/>
      <c r="AE74" s="316"/>
      <c r="AF74" s="317"/>
      <c r="AG74" s="317"/>
      <c r="AH74" s="317"/>
      <c r="AI74" s="317"/>
      <c r="AJ74" s="318"/>
      <c r="AK74" s="33"/>
    </row>
    <row r="75" spans="1:37" x14ac:dyDescent="0.25">
      <c r="A75" s="33"/>
      <c r="B75" s="33"/>
      <c r="C75" s="316"/>
      <c r="D75" s="317"/>
      <c r="E75" s="317"/>
      <c r="F75" s="317"/>
      <c r="G75" s="317"/>
      <c r="H75" s="318"/>
      <c r="I75" s="33"/>
      <c r="J75" s="316"/>
      <c r="K75" s="317"/>
      <c r="L75" s="317"/>
      <c r="M75" s="317"/>
      <c r="N75" s="317"/>
      <c r="O75" s="318"/>
      <c r="P75" s="33"/>
      <c r="Q75" s="316"/>
      <c r="R75" s="317"/>
      <c r="S75" s="317"/>
      <c r="T75" s="317"/>
      <c r="U75" s="317"/>
      <c r="V75" s="318"/>
      <c r="W75" s="33"/>
      <c r="X75" s="316"/>
      <c r="Y75" s="317"/>
      <c r="Z75" s="317"/>
      <c r="AA75" s="317"/>
      <c r="AB75" s="317"/>
      <c r="AC75" s="318"/>
      <c r="AD75" s="33"/>
      <c r="AE75" s="316"/>
      <c r="AF75" s="317"/>
      <c r="AG75" s="317"/>
      <c r="AH75" s="317"/>
      <c r="AI75" s="317"/>
      <c r="AJ75" s="318"/>
      <c r="AK75" s="33"/>
    </row>
    <row r="76" spans="1:37" x14ac:dyDescent="0.25">
      <c r="A76" s="33"/>
      <c r="B76" s="33"/>
      <c r="C76" s="316"/>
      <c r="D76" s="317"/>
      <c r="E76" s="317"/>
      <c r="F76" s="317"/>
      <c r="G76" s="317"/>
      <c r="H76" s="318"/>
      <c r="I76" s="33"/>
      <c r="J76" s="316"/>
      <c r="K76" s="317"/>
      <c r="L76" s="317"/>
      <c r="M76" s="317"/>
      <c r="N76" s="317"/>
      <c r="O76" s="318"/>
      <c r="P76" s="33"/>
      <c r="Q76" s="316"/>
      <c r="R76" s="317"/>
      <c r="S76" s="317"/>
      <c r="T76" s="317"/>
      <c r="U76" s="317"/>
      <c r="V76" s="318"/>
      <c r="W76" s="33"/>
      <c r="X76" s="316"/>
      <c r="Y76" s="317"/>
      <c r="Z76" s="317"/>
      <c r="AA76" s="317"/>
      <c r="AB76" s="317"/>
      <c r="AC76" s="318"/>
      <c r="AD76" s="33"/>
      <c r="AE76" s="316"/>
      <c r="AF76" s="317"/>
      <c r="AG76" s="317"/>
      <c r="AH76" s="317"/>
      <c r="AI76" s="317"/>
      <c r="AJ76" s="318"/>
      <c r="AK76" s="33"/>
    </row>
    <row r="77" spans="1:37" x14ac:dyDescent="0.25">
      <c r="A77" s="33"/>
      <c r="B77" s="33"/>
      <c r="C77" s="316"/>
      <c r="D77" s="317"/>
      <c r="E77" s="317"/>
      <c r="F77" s="317"/>
      <c r="G77" s="317"/>
      <c r="H77" s="318"/>
      <c r="I77" s="33"/>
      <c r="J77" s="316"/>
      <c r="K77" s="317"/>
      <c r="L77" s="317"/>
      <c r="M77" s="317"/>
      <c r="N77" s="317"/>
      <c r="O77" s="318"/>
      <c r="P77" s="33"/>
      <c r="Q77" s="316"/>
      <c r="R77" s="317"/>
      <c r="S77" s="317"/>
      <c r="T77" s="317"/>
      <c r="U77" s="317"/>
      <c r="V77" s="318"/>
      <c r="W77" s="33"/>
      <c r="X77" s="316"/>
      <c r="Y77" s="317"/>
      <c r="Z77" s="317"/>
      <c r="AA77" s="317"/>
      <c r="AB77" s="317"/>
      <c r="AC77" s="318"/>
      <c r="AD77" s="33"/>
      <c r="AE77" s="316"/>
      <c r="AF77" s="317"/>
      <c r="AG77" s="317"/>
      <c r="AH77" s="317"/>
      <c r="AI77" s="317"/>
      <c r="AJ77" s="318"/>
      <c r="AK77" s="33"/>
    </row>
    <row r="78" spans="1:37" x14ac:dyDescent="0.25">
      <c r="A78" s="33"/>
      <c r="B78" s="33"/>
      <c r="C78" s="316"/>
      <c r="D78" s="317"/>
      <c r="E78" s="317"/>
      <c r="F78" s="317"/>
      <c r="G78" s="317"/>
      <c r="H78" s="318"/>
      <c r="I78" s="33"/>
      <c r="J78" s="316"/>
      <c r="K78" s="317"/>
      <c r="L78" s="317"/>
      <c r="M78" s="317"/>
      <c r="N78" s="317"/>
      <c r="O78" s="318"/>
      <c r="P78" s="33"/>
      <c r="Q78" s="316"/>
      <c r="R78" s="317"/>
      <c r="S78" s="317"/>
      <c r="T78" s="317"/>
      <c r="U78" s="317"/>
      <c r="V78" s="318"/>
      <c r="W78" s="33"/>
      <c r="X78" s="316"/>
      <c r="Y78" s="317"/>
      <c r="Z78" s="317"/>
      <c r="AA78" s="317"/>
      <c r="AB78" s="317"/>
      <c r="AC78" s="318"/>
      <c r="AD78" s="33"/>
      <c r="AE78" s="316"/>
      <c r="AF78" s="317"/>
      <c r="AG78" s="317"/>
      <c r="AH78" s="317"/>
      <c r="AI78" s="317"/>
      <c r="AJ78" s="318"/>
      <c r="AK78" s="33"/>
    </row>
    <row r="79" spans="1:37" x14ac:dyDescent="0.25">
      <c r="A79" s="33"/>
      <c r="B79" s="33"/>
      <c r="C79" s="316"/>
      <c r="D79" s="317"/>
      <c r="E79" s="317"/>
      <c r="F79" s="317"/>
      <c r="G79" s="317"/>
      <c r="H79" s="318"/>
      <c r="I79" s="33"/>
      <c r="J79" s="316"/>
      <c r="K79" s="317"/>
      <c r="L79" s="317"/>
      <c r="M79" s="317"/>
      <c r="N79" s="317"/>
      <c r="O79" s="318"/>
      <c r="P79" s="33"/>
      <c r="Q79" s="316"/>
      <c r="R79" s="317"/>
      <c r="S79" s="317"/>
      <c r="T79" s="317"/>
      <c r="U79" s="317"/>
      <c r="V79" s="318"/>
      <c r="W79" s="33"/>
      <c r="X79" s="316"/>
      <c r="Y79" s="317"/>
      <c r="Z79" s="317"/>
      <c r="AA79" s="317"/>
      <c r="AB79" s="317"/>
      <c r="AC79" s="318"/>
      <c r="AD79" s="33"/>
      <c r="AE79" s="316"/>
      <c r="AF79" s="317"/>
      <c r="AG79" s="317"/>
      <c r="AH79" s="317"/>
      <c r="AI79" s="317"/>
      <c r="AJ79" s="318"/>
      <c r="AK79" s="33"/>
    </row>
    <row r="80" spans="1:37" x14ac:dyDescent="0.25">
      <c r="A80" s="33"/>
      <c r="B80" s="33"/>
      <c r="C80" s="316"/>
      <c r="D80" s="317"/>
      <c r="E80" s="317"/>
      <c r="F80" s="317"/>
      <c r="G80" s="317"/>
      <c r="H80" s="318"/>
      <c r="I80" s="33"/>
      <c r="J80" s="316"/>
      <c r="K80" s="317"/>
      <c r="L80" s="317"/>
      <c r="M80" s="317"/>
      <c r="N80" s="317"/>
      <c r="O80" s="318"/>
      <c r="P80" s="33"/>
      <c r="Q80" s="316"/>
      <c r="R80" s="317"/>
      <c r="S80" s="317"/>
      <c r="T80" s="317"/>
      <c r="U80" s="317"/>
      <c r="V80" s="318"/>
      <c r="W80" s="33"/>
      <c r="X80" s="316"/>
      <c r="Y80" s="317"/>
      <c r="Z80" s="317"/>
      <c r="AA80" s="317"/>
      <c r="AB80" s="317"/>
      <c r="AC80" s="318"/>
      <c r="AD80" s="33"/>
      <c r="AE80" s="316"/>
      <c r="AF80" s="317"/>
      <c r="AG80" s="317"/>
      <c r="AH80" s="317"/>
      <c r="AI80" s="317"/>
      <c r="AJ80" s="318"/>
      <c r="AK80" s="33"/>
    </row>
    <row r="81" spans="1:37" x14ac:dyDescent="0.25">
      <c r="A81" s="33"/>
      <c r="B81" s="33"/>
      <c r="C81" s="316"/>
      <c r="D81" s="317"/>
      <c r="E81" s="317"/>
      <c r="F81" s="317"/>
      <c r="G81" s="317"/>
      <c r="H81" s="318"/>
      <c r="I81" s="33"/>
      <c r="J81" s="316"/>
      <c r="K81" s="317"/>
      <c r="L81" s="317"/>
      <c r="M81" s="317"/>
      <c r="N81" s="317"/>
      <c r="O81" s="318"/>
      <c r="P81" s="33"/>
      <c r="Q81" s="316"/>
      <c r="R81" s="317"/>
      <c r="S81" s="317"/>
      <c r="T81" s="317"/>
      <c r="U81" s="317"/>
      <c r="V81" s="318"/>
      <c r="W81" s="33"/>
      <c r="X81" s="316"/>
      <c r="Y81" s="317"/>
      <c r="Z81" s="317"/>
      <c r="AA81" s="317"/>
      <c r="AB81" s="317"/>
      <c r="AC81" s="318"/>
      <c r="AD81" s="33"/>
      <c r="AE81" s="316"/>
      <c r="AF81" s="317"/>
      <c r="AG81" s="317"/>
      <c r="AH81" s="317"/>
      <c r="AI81" s="317"/>
      <c r="AJ81" s="318"/>
      <c r="AK81" s="33"/>
    </row>
    <row r="82" spans="1:37" x14ac:dyDescent="0.25">
      <c r="A82" s="33"/>
      <c r="B82" s="33"/>
      <c r="C82" s="319"/>
      <c r="D82" s="320"/>
      <c r="E82" s="320"/>
      <c r="F82" s="320"/>
      <c r="G82" s="320"/>
      <c r="H82" s="321"/>
      <c r="I82" s="33"/>
      <c r="J82" s="319"/>
      <c r="K82" s="320"/>
      <c r="L82" s="320"/>
      <c r="M82" s="320"/>
      <c r="N82" s="320"/>
      <c r="O82" s="321"/>
      <c r="P82" s="33"/>
      <c r="Q82" s="319"/>
      <c r="R82" s="320"/>
      <c r="S82" s="320"/>
      <c r="T82" s="320"/>
      <c r="U82" s="320"/>
      <c r="V82" s="321"/>
      <c r="W82" s="33"/>
      <c r="X82" s="319"/>
      <c r="Y82" s="320"/>
      <c r="Z82" s="320"/>
      <c r="AA82" s="320"/>
      <c r="AB82" s="320"/>
      <c r="AC82" s="321"/>
      <c r="AD82" s="33"/>
      <c r="AE82" s="319"/>
      <c r="AF82" s="320"/>
      <c r="AG82" s="320"/>
      <c r="AH82" s="320"/>
      <c r="AI82" s="320"/>
      <c r="AJ82" s="321"/>
      <c r="AK82" s="33"/>
    </row>
    <row r="83" spans="1:37" x14ac:dyDescent="0.2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row>
    <row r="84" spans="1:37" x14ac:dyDescent="0.25">
      <c r="A84" s="33"/>
      <c r="B84" s="33"/>
      <c r="C84" s="34" t="s">
        <v>44</v>
      </c>
      <c r="D84" s="35"/>
      <c r="E84" s="322" t="s">
        <v>45</v>
      </c>
      <c r="F84" s="323"/>
      <c r="G84" s="323"/>
      <c r="H84" s="324"/>
      <c r="I84" s="33"/>
      <c r="J84" s="34" t="s">
        <v>44</v>
      </c>
      <c r="K84" s="35"/>
      <c r="L84" s="322" t="s">
        <v>45</v>
      </c>
      <c r="M84" s="323"/>
      <c r="N84" s="323"/>
      <c r="O84" s="324"/>
      <c r="P84" s="33"/>
      <c r="Q84" s="34" t="s">
        <v>44</v>
      </c>
      <c r="R84" s="35"/>
      <c r="S84" s="310" t="s">
        <v>45</v>
      </c>
      <c r="T84" s="311"/>
      <c r="U84" s="311"/>
      <c r="V84" s="312"/>
      <c r="W84" s="33"/>
      <c r="X84" s="34" t="s">
        <v>44</v>
      </c>
      <c r="Y84" s="35"/>
      <c r="Z84" s="322" t="s">
        <v>45</v>
      </c>
      <c r="AA84" s="323"/>
      <c r="AB84" s="323"/>
      <c r="AC84" s="324"/>
      <c r="AD84" s="33"/>
      <c r="AE84" s="34" t="s">
        <v>44</v>
      </c>
      <c r="AF84" s="35"/>
      <c r="AG84" s="310" t="s">
        <v>45</v>
      </c>
      <c r="AH84" s="311"/>
      <c r="AI84" s="311"/>
      <c r="AJ84" s="312"/>
      <c r="AK84" s="33"/>
    </row>
    <row r="85" spans="1:37" x14ac:dyDescent="0.25">
      <c r="A85" s="33"/>
      <c r="B85" s="33"/>
      <c r="C85" s="313"/>
      <c r="D85" s="314"/>
      <c r="E85" s="314"/>
      <c r="F85" s="314"/>
      <c r="G85" s="314"/>
      <c r="H85" s="315"/>
      <c r="I85" s="33"/>
      <c r="J85" s="313"/>
      <c r="K85" s="314"/>
      <c r="L85" s="314"/>
      <c r="M85" s="314"/>
      <c r="N85" s="314"/>
      <c r="O85" s="315"/>
      <c r="P85" s="33"/>
      <c r="Q85" s="313"/>
      <c r="R85" s="314"/>
      <c r="S85" s="314"/>
      <c r="T85" s="314"/>
      <c r="U85" s="314"/>
      <c r="V85" s="315"/>
      <c r="W85" s="33"/>
      <c r="X85" s="313"/>
      <c r="Y85" s="314"/>
      <c r="Z85" s="314"/>
      <c r="AA85" s="314"/>
      <c r="AB85" s="314"/>
      <c r="AC85" s="315"/>
      <c r="AD85" s="33"/>
      <c r="AE85" s="313"/>
      <c r="AF85" s="314"/>
      <c r="AG85" s="314"/>
      <c r="AH85" s="314"/>
      <c r="AI85" s="314"/>
      <c r="AJ85" s="315"/>
      <c r="AK85" s="33"/>
    </row>
    <row r="86" spans="1:37" x14ac:dyDescent="0.25">
      <c r="A86" s="33"/>
      <c r="B86" s="33"/>
      <c r="C86" s="316"/>
      <c r="D86" s="317"/>
      <c r="E86" s="317"/>
      <c r="F86" s="317"/>
      <c r="G86" s="317"/>
      <c r="H86" s="318"/>
      <c r="I86" s="33"/>
      <c r="J86" s="316"/>
      <c r="K86" s="317"/>
      <c r="L86" s="317"/>
      <c r="M86" s="317"/>
      <c r="N86" s="317"/>
      <c r="O86" s="318"/>
      <c r="P86" s="33"/>
      <c r="Q86" s="316"/>
      <c r="R86" s="317"/>
      <c r="S86" s="317"/>
      <c r="T86" s="317"/>
      <c r="U86" s="317"/>
      <c r="V86" s="318"/>
      <c r="W86" s="33"/>
      <c r="X86" s="316"/>
      <c r="Y86" s="317"/>
      <c r="Z86" s="317"/>
      <c r="AA86" s="317"/>
      <c r="AB86" s="317"/>
      <c r="AC86" s="318"/>
      <c r="AD86" s="33"/>
      <c r="AE86" s="316"/>
      <c r="AF86" s="317"/>
      <c r="AG86" s="317"/>
      <c r="AH86" s="317"/>
      <c r="AI86" s="317"/>
      <c r="AJ86" s="318"/>
      <c r="AK86" s="33"/>
    </row>
    <row r="87" spans="1:37" x14ac:dyDescent="0.25">
      <c r="A87" s="33"/>
      <c r="B87" s="33"/>
      <c r="C87" s="316"/>
      <c r="D87" s="317"/>
      <c r="E87" s="317"/>
      <c r="F87" s="317"/>
      <c r="G87" s="317"/>
      <c r="H87" s="318"/>
      <c r="I87" s="33"/>
      <c r="J87" s="316"/>
      <c r="K87" s="317"/>
      <c r="L87" s="317"/>
      <c r="M87" s="317"/>
      <c r="N87" s="317"/>
      <c r="O87" s="318"/>
      <c r="P87" s="33"/>
      <c r="Q87" s="316"/>
      <c r="R87" s="317"/>
      <c r="S87" s="317"/>
      <c r="T87" s="317"/>
      <c r="U87" s="317"/>
      <c r="V87" s="318"/>
      <c r="W87" s="33"/>
      <c r="X87" s="316"/>
      <c r="Y87" s="317"/>
      <c r="Z87" s="317"/>
      <c r="AA87" s="317"/>
      <c r="AB87" s="317"/>
      <c r="AC87" s="318"/>
      <c r="AD87" s="33"/>
      <c r="AE87" s="316"/>
      <c r="AF87" s="317"/>
      <c r="AG87" s="317"/>
      <c r="AH87" s="317"/>
      <c r="AI87" s="317"/>
      <c r="AJ87" s="318"/>
      <c r="AK87" s="33"/>
    </row>
    <row r="88" spans="1:37" x14ac:dyDescent="0.25">
      <c r="A88" s="33"/>
      <c r="B88" s="33"/>
      <c r="C88" s="316"/>
      <c r="D88" s="317"/>
      <c r="E88" s="317"/>
      <c r="F88" s="317"/>
      <c r="G88" s="317"/>
      <c r="H88" s="318"/>
      <c r="I88" s="33"/>
      <c r="J88" s="316"/>
      <c r="K88" s="317"/>
      <c r="L88" s="317"/>
      <c r="M88" s="317"/>
      <c r="N88" s="317"/>
      <c r="O88" s="318"/>
      <c r="P88" s="33"/>
      <c r="Q88" s="316"/>
      <c r="R88" s="317"/>
      <c r="S88" s="317"/>
      <c r="T88" s="317"/>
      <c r="U88" s="317"/>
      <c r="V88" s="318"/>
      <c r="W88" s="33"/>
      <c r="X88" s="316"/>
      <c r="Y88" s="317"/>
      <c r="Z88" s="317"/>
      <c r="AA88" s="317"/>
      <c r="AB88" s="317"/>
      <c r="AC88" s="318"/>
      <c r="AD88" s="33"/>
      <c r="AE88" s="316"/>
      <c r="AF88" s="317"/>
      <c r="AG88" s="317"/>
      <c r="AH88" s="317"/>
      <c r="AI88" s="317"/>
      <c r="AJ88" s="318"/>
      <c r="AK88" s="33"/>
    </row>
    <row r="89" spans="1:37" x14ac:dyDescent="0.25">
      <c r="A89" s="33"/>
      <c r="B89" s="33"/>
      <c r="C89" s="316"/>
      <c r="D89" s="317"/>
      <c r="E89" s="317"/>
      <c r="F89" s="317"/>
      <c r="G89" s="317"/>
      <c r="H89" s="318"/>
      <c r="I89" s="33"/>
      <c r="J89" s="316"/>
      <c r="K89" s="317"/>
      <c r="L89" s="317"/>
      <c r="M89" s="317"/>
      <c r="N89" s="317"/>
      <c r="O89" s="318"/>
      <c r="P89" s="33"/>
      <c r="Q89" s="316"/>
      <c r="R89" s="317"/>
      <c r="S89" s="317"/>
      <c r="T89" s="317"/>
      <c r="U89" s="317"/>
      <c r="V89" s="318"/>
      <c r="W89" s="33"/>
      <c r="X89" s="316"/>
      <c r="Y89" s="317"/>
      <c r="Z89" s="317"/>
      <c r="AA89" s="317"/>
      <c r="AB89" s="317"/>
      <c r="AC89" s="318"/>
      <c r="AD89" s="33"/>
      <c r="AE89" s="316"/>
      <c r="AF89" s="317"/>
      <c r="AG89" s="317"/>
      <c r="AH89" s="317"/>
      <c r="AI89" s="317"/>
      <c r="AJ89" s="318"/>
      <c r="AK89" s="33"/>
    </row>
    <row r="90" spans="1:37" x14ac:dyDescent="0.25">
      <c r="A90" s="33"/>
      <c r="B90" s="33"/>
      <c r="C90" s="316"/>
      <c r="D90" s="317"/>
      <c r="E90" s="317"/>
      <c r="F90" s="317"/>
      <c r="G90" s="317"/>
      <c r="H90" s="318"/>
      <c r="I90" s="33"/>
      <c r="J90" s="316"/>
      <c r="K90" s="317"/>
      <c r="L90" s="317"/>
      <c r="M90" s="317"/>
      <c r="N90" s="317"/>
      <c r="O90" s="318"/>
      <c r="P90" s="33"/>
      <c r="Q90" s="316"/>
      <c r="R90" s="317"/>
      <c r="S90" s="317"/>
      <c r="T90" s="317"/>
      <c r="U90" s="317"/>
      <c r="V90" s="318"/>
      <c r="W90" s="33"/>
      <c r="X90" s="316"/>
      <c r="Y90" s="317"/>
      <c r="Z90" s="317"/>
      <c r="AA90" s="317"/>
      <c r="AB90" s="317"/>
      <c r="AC90" s="318"/>
      <c r="AD90" s="33"/>
      <c r="AE90" s="316"/>
      <c r="AF90" s="317"/>
      <c r="AG90" s="317"/>
      <c r="AH90" s="317"/>
      <c r="AI90" s="317"/>
      <c r="AJ90" s="318"/>
      <c r="AK90" s="33"/>
    </row>
    <row r="91" spans="1:37" x14ac:dyDescent="0.25">
      <c r="A91" s="33"/>
      <c r="B91" s="33"/>
      <c r="C91" s="316"/>
      <c r="D91" s="317"/>
      <c r="E91" s="317"/>
      <c r="F91" s="317"/>
      <c r="G91" s="317"/>
      <c r="H91" s="318"/>
      <c r="I91" s="33"/>
      <c r="J91" s="316"/>
      <c r="K91" s="317"/>
      <c r="L91" s="317"/>
      <c r="M91" s="317"/>
      <c r="N91" s="317"/>
      <c r="O91" s="318"/>
      <c r="P91" s="33"/>
      <c r="Q91" s="316"/>
      <c r="R91" s="317"/>
      <c r="S91" s="317"/>
      <c r="T91" s="317"/>
      <c r="U91" s="317"/>
      <c r="V91" s="318"/>
      <c r="W91" s="33"/>
      <c r="X91" s="316"/>
      <c r="Y91" s="317"/>
      <c r="Z91" s="317"/>
      <c r="AA91" s="317"/>
      <c r="AB91" s="317"/>
      <c r="AC91" s="318"/>
      <c r="AD91" s="33"/>
      <c r="AE91" s="316"/>
      <c r="AF91" s="317"/>
      <c r="AG91" s="317"/>
      <c r="AH91" s="317"/>
      <c r="AI91" s="317"/>
      <c r="AJ91" s="318"/>
      <c r="AK91" s="33"/>
    </row>
    <row r="92" spans="1:37" x14ac:dyDescent="0.25">
      <c r="A92" s="33"/>
      <c r="B92" s="33"/>
      <c r="C92" s="316"/>
      <c r="D92" s="317"/>
      <c r="E92" s="317"/>
      <c r="F92" s="317"/>
      <c r="G92" s="317"/>
      <c r="H92" s="318"/>
      <c r="I92" s="33"/>
      <c r="J92" s="316"/>
      <c r="K92" s="317"/>
      <c r="L92" s="317"/>
      <c r="M92" s="317"/>
      <c r="N92" s="317"/>
      <c r="O92" s="318"/>
      <c r="P92" s="33"/>
      <c r="Q92" s="316"/>
      <c r="R92" s="317"/>
      <c r="S92" s="317"/>
      <c r="T92" s="317"/>
      <c r="U92" s="317"/>
      <c r="V92" s="318"/>
      <c r="W92" s="33"/>
      <c r="X92" s="316"/>
      <c r="Y92" s="317"/>
      <c r="Z92" s="317"/>
      <c r="AA92" s="317"/>
      <c r="AB92" s="317"/>
      <c r="AC92" s="318"/>
      <c r="AD92" s="33"/>
      <c r="AE92" s="316"/>
      <c r="AF92" s="317"/>
      <c r="AG92" s="317"/>
      <c r="AH92" s="317"/>
      <c r="AI92" s="317"/>
      <c r="AJ92" s="318"/>
      <c r="AK92" s="33"/>
    </row>
    <row r="93" spans="1:37" x14ac:dyDescent="0.25">
      <c r="A93" s="33"/>
      <c r="B93" s="33"/>
      <c r="C93" s="316"/>
      <c r="D93" s="317"/>
      <c r="E93" s="317"/>
      <c r="F93" s="317"/>
      <c r="G93" s="317"/>
      <c r="H93" s="318"/>
      <c r="I93" s="33"/>
      <c r="J93" s="316"/>
      <c r="K93" s="317"/>
      <c r="L93" s="317"/>
      <c r="M93" s="317"/>
      <c r="N93" s="317"/>
      <c r="O93" s="318"/>
      <c r="P93" s="33"/>
      <c r="Q93" s="316"/>
      <c r="R93" s="317"/>
      <c r="S93" s="317"/>
      <c r="T93" s="317"/>
      <c r="U93" s="317"/>
      <c r="V93" s="318"/>
      <c r="W93" s="33"/>
      <c r="X93" s="316"/>
      <c r="Y93" s="317"/>
      <c r="Z93" s="317"/>
      <c r="AA93" s="317"/>
      <c r="AB93" s="317"/>
      <c r="AC93" s="318"/>
      <c r="AD93" s="33"/>
      <c r="AE93" s="316"/>
      <c r="AF93" s="317"/>
      <c r="AG93" s="317"/>
      <c r="AH93" s="317"/>
      <c r="AI93" s="317"/>
      <c r="AJ93" s="318"/>
      <c r="AK93" s="33"/>
    </row>
    <row r="94" spans="1:37" x14ac:dyDescent="0.25">
      <c r="A94" s="33"/>
      <c r="B94" s="33"/>
      <c r="C94" s="316"/>
      <c r="D94" s="317"/>
      <c r="E94" s="317"/>
      <c r="F94" s="317"/>
      <c r="G94" s="317"/>
      <c r="H94" s="318"/>
      <c r="I94" s="33"/>
      <c r="J94" s="316"/>
      <c r="K94" s="317"/>
      <c r="L94" s="317"/>
      <c r="M94" s="317"/>
      <c r="N94" s="317"/>
      <c r="O94" s="318"/>
      <c r="P94" s="33"/>
      <c r="Q94" s="316"/>
      <c r="R94" s="317"/>
      <c r="S94" s="317"/>
      <c r="T94" s="317"/>
      <c r="U94" s="317"/>
      <c r="V94" s="318"/>
      <c r="W94" s="33"/>
      <c r="X94" s="316"/>
      <c r="Y94" s="317"/>
      <c r="Z94" s="317"/>
      <c r="AA94" s="317"/>
      <c r="AB94" s="317"/>
      <c r="AC94" s="318"/>
      <c r="AD94" s="33"/>
      <c r="AE94" s="316"/>
      <c r="AF94" s="317"/>
      <c r="AG94" s="317"/>
      <c r="AH94" s="317"/>
      <c r="AI94" s="317"/>
      <c r="AJ94" s="318"/>
      <c r="AK94" s="33"/>
    </row>
    <row r="95" spans="1:37" x14ac:dyDescent="0.25">
      <c r="A95" s="33"/>
      <c r="B95" s="33"/>
      <c r="C95" s="316"/>
      <c r="D95" s="317"/>
      <c r="E95" s="317"/>
      <c r="F95" s="317"/>
      <c r="G95" s="317"/>
      <c r="H95" s="318"/>
      <c r="I95" s="33"/>
      <c r="J95" s="316"/>
      <c r="K95" s="317"/>
      <c r="L95" s="317"/>
      <c r="M95" s="317"/>
      <c r="N95" s="317"/>
      <c r="O95" s="318"/>
      <c r="P95" s="33"/>
      <c r="Q95" s="316"/>
      <c r="R95" s="317"/>
      <c r="S95" s="317"/>
      <c r="T95" s="317"/>
      <c r="U95" s="317"/>
      <c r="V95" s="318"/>
      <c r="W95" s="33"/>
      <c r="X95" s="316"/>
      <c r="Y95" s="317"/>
      <c r="Z95" s="317"/>
      <c r="AA95" s="317"/>
      <c r="AB95" s="317"/>
      <c r="AC95" s="318"/>
      <c r="AD95" s="33"/>
      <c r="AE95" s="316"/>
      <c r="AF95" s="317"/>
      <c r="AG95" s="317"/>
      <c r="AH95" s="317"/>
      <c r="AI95" s="317"/>
      <c r="AJ95" s="318"/>
      <c r="AK95" s="33"/>
    </row>
    <row r="96" spans="1:37" x14ac:dyDescent="0.25">
      <c r="A96" s="33"/>
      <c r="B96" s="33"/>
      <c r="C96" s="316"/>
      <c r="D96" s="317"/>
      <c r="E96" s="317"/>
      <c r="F96" s="317"/>
      <c r="G96" s="317"/>
      <c r="H96" s="318"/>
      <c r="I96" s="33"/>
      <c r="J96" s="316"/>
      <c r="K96" s="317"/>
      <c r="L96" s="317"/>
      <c r="M96" s="317"/>
      <c r="N96" s="317"/>
      <c r="O96" s="318"/>
      <c r="P96" s="33"/>
      <c r="Q96" s="316"/>
      <c r="R96" s="317"/>
      <c r="S96" s="317"/>
      <c r="T96" s="317"/>
      <c r="U96" s="317"/>
      <c r="V96" s="318"/>
      <c r="W96" s="33"/>
      <c r="X96" s="316"/>
      <c r="Y96" s="317"/>
      <c r="Z96" s="317"/>
      <c r="AA96" s="317"/>
      <c r="AB96" s="317"/>
      <c r="AC96" s="318"/>
      <c r="AD96" s="33"/>
      <c r="AE96" s="316"/>
      <c r="AF96" s="317"/>
      <c r="AG96" s="317"/>
      <c r="AH96" s="317"/>
      <c r="AI96" s="317"/>
      <c r="AJ96" s="318"/>
      <c r="AK96" s="33"/>
    </row>
    <row r="97" spans="1:37" x14ac:dyDescent="0.25">
      <c r="A97" s="33"/>
      <c r="B97" s="33"/>
      <c r="C97" s="316"/>
      <c r="D97" s="317"/>
      <c r="E97" s="317"/>
      <c r="F97" s="317"/>
      <c r="G97" s="317"/>
      <c r="H97" s="318"/>
      <c r="I97" s="33"/>
      <c r="J97" s="316"/>
      <c r="K97" s="317"/>
      <c r="L97" s="317"/>
      <c r="M97" s="317"/>
      <c r="N97" s="317"/>
      <c r="O97" s="318"/>
      <c r="P97" s="33"/>
      <c r="Q97" s="316"/>
      <c r="R97" s="317"/>
      <c r="S97" s="317"/>
      <c r="T97" s="317"/>
      <c r="U97" s="317"/>
      <c r="V97" s="318"/>
      <c r="W97" s="33"/>
      <c r="X97" s="316"/>
      <c r="Y97" s="317"/>
      <c r="Z97" s="317"/>
      <c r="AA97" s="317"/>
      <c r="AB97" s="317"/>
      <c r="AC97" s="318"/>
      <c r="AD97" s="33"/>
      <c r="AE97" s="316"/>
      <c r="AF97" s="317"/>
      <c r="AG97" s="317"/>
      <c r="AH97" s="317"/>
      <c r="AI97" s="317"/>
      <c r="AJ97" s="318"/>
      <c r="AK97" s="33"/>
    </row>
    <row r="98" spans="1:37" x14ac:dyDescent="0.25">
      <c r="A98" s="33"/>
      <c r="B98" s="33"/>
      <c r="C98" s="319"/>
      <c r="D98" s="320"/>
      <c r="E98" s="320"/>
      <c r="F98" s="320"/>
      <c r="G98" s="320"/>
      <c r="H98" s="321"/>
      <c r="I98" s="33"/>
      <c r="J98" s="319"/>
      <c r="K98" s="320"/>
      <c r="L98" s="320"/>
      <c r="M98" s="320"/>
      <c r="N98" s="320"/>
      <c r="O98" s="321"/>
      <c r="P98" s="33"/>
      <c r="Q98" s="319"/>
      <c r="R98" s="320"/>
      <c r="S98" s="320"/>
      <c r="T98" s="320"/>
      <c r="U98" s="320"/>
      <c r="V98" s="321"/>
      <c r="W98" s="33"/>
      <c r="X98" s="319"/>
      <c r="Y98" s="320"/>
      <c r="Z98" s="320"/>
      <c r="AA98" s="320"/>
      <c r="AB98" s="320"/>
      <c r="AC98" s="321"/>
      <c r="AD98" s="33"/>
      <c r="AE98" s="319"/>
      <c r="AF98" s="320"/>
      <c r="AG98" s="320"/>
      <c r="AH98" s="320"/>
      <c r="AI98" s="320"/>
      <c r="AJ98" s="321"/>
      <c r="AK98" s="33"/>
    </row>
    <row r="99" spans="1:37" x14ac:dyDescent="0.2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row>
    <row r="100" spans="1:37" x14ac:dyDescent="0.25">
      <c r="A100" s="33"/>
      <c r="B100" s="33"/>
      <c r="C100" s="34" t="s">
        <v>44</v>
      </c>
      <c r="D100" s="35"/>
      <c r="E100" s="322" t="s">
        <v>45</v>
      </c>
      <c r="F100" s="323"/>
      <c r="G100" s="323"/>
      <c r="H100" s="324"/>
      <c r="I100" s="33"/>
      <c r="J100" s="34" t="s">
        <v>44</v>
      </c>
      <c r="K100" s="35"/>
      <c r="L100" s="310" t="s">
        <v>45</v>
      </c>
      <c r="M100" s="311"/>
      <c r="N100" s="311"/>
      <c r="O100" s="312"/>
      <c r="P100" s="33"/>
      <c r="Q100" s="34" t="s">
        <v>44</v>
      </c>
      <c r="R100" s="35"/>
      <c r="S100" s="310" t="s">
        <v>45</v>
      </c>
      <c r="T100" s="311"/>
      <c r="U100" s="311"/>
      <c r="V100" s="312"/>
      <c r="W100" s="33"/>
      <c r="X100" s="34" t="s">
        <v>44</v>
      </c>
      <c r="Y100" s="35"/>
      <c r="Z100" s="310" t="s">
        <v>45</v>
      </c>
      <c r="AA100" s="311"/>
      <c r="AB100" s="311"/>
      <c r="AC100" s="312"/>
      <c r="AD100" s="33"/>
      <c r="AE100" s="34" t="s">
        <v>44</v>
      </c>
      <c r="AF100" s="35"/>
      <c r="AG100" s="310" t="s">
        <v>45</v>
      </c>
      <c r="AH100" s="311"/>
      <c r="AI100" s="311"/>
      <c r="AJ100" s="312"/>
      <c r="AK100" s="33"/>
    </row>
    <row r="101" spans="1:37" x14ac:dyDescent="0.25">
      <c r="A101" s="33"/>
      <c r="B101" s="33"/>
      <c r="C101" s="313"/>
      <c r="D101" s="314"/>
      <c r="E101" s="314"/>
      <c r="F101" s="314"/>
      <c r="G101" s="314"/>
      <c r="H101" s="315"/>
      <c r="I101" s="33"/>
      <c r="J101" s="313"/>
      <c r="K101" s="314"/>
      <c r="L101" s="314"/>
      <c r="M101" s="314"/>
      <c r="N101" s="314"/>
      <c r="O101" s="315"/>
      <c r="P101" s="33"/>
      <c r="Q101" s="313"/>
      <c r="R101" s="314"/>
      <c r="S101" s="314"/>
      <c r="T101" s="314"/>
      <c r="U101" s="314"/>
      <c r="V101" s="315"/>
      <c r="W101" s="33"/>
      <c r="X101" s="313"/>
      <c r="Y101" s="314"/>
      <c r="Z101" s="314"/>
      <c r="AA101" s="314"/>
      <c r="AB101" s="314"/>
      <c r="AC101" s="315"/>
      <c r="AD101" s="33"/>
      <c r="AE101" s="313"/>
      <c r="AF101" s="314"/>
      <c r="AG101" s="314"/>
      <c r="AH101" s="314"/>
      <c r="AI101" s="314"/>
      <c r="AJ101" s="315"/>
      <c r="AK101" s="33"/>
    </row>
    <row r="102" spans="1:37" x14ac:dyDescent="0.25">
      <c r="A102" s="33"/>
      <c r="B102" s="33"/>
      <c r="C102" s="316"/>
      <c r="D102" s="317"/>
      <c r="E102" s="317"/>
      <c r="F102" s="317"/>
      <c r="G102" s="317"/>
      <c r="H102" s="318"/>
      <c r="I102" s="33"/>
      <c r="J102" s="316"/>
      <c r="K102" s="317"/>
      <c r="L102" s="317"/>
      <c r="M102" s="317"/>
      <c r="N102" s="317"/>
      <c r="O102" s="318"/>
      <c r="P102" s="33"/>
      <c r="Q102" s="316"/>
      <c r="R102" s="317"/>
      <c r="S102" s="317"/>
      <c r="T102" s="317"/>
      <c r="U102" s="317"/>
      <c r="V102" s="318"/>
      <c r="W102" s="33"/>
      <c r="X102" s="316"/>
      <c r="Y102" s="317"/>
      <c r="Z102" s="317"/>
      <c r="AA102" s="317"/>
      <c r="AB102" s="317"/>
      <c r="AC102" s="318"/>
      <c r="AD102" s="33"/>
      <c r="AE102" s="316"/>
      <c r="AF102" s="317"/>
      <c r="AG102" s="317"/>
      <c r="AH102" s="317"/>
      <c r="AI102" s="317"/>
      <c r="AJ102" s="318"/>
      <c r="AK102" s="33"/>
    </row>
    <row r="103" spans="1:37" x14ac:dyDescent="0.25">
      <c r="A103" s="33"/>
      <c r="B103" s="33"/>
      <c r="C103" s="316"/>
      <c r="D103" s="317"/>
      <c r="E103" s="317"/>
      <c r="F103" s="317"/>
      <c r="G103" s="317"/>
      <c r="H103" s="318"/>
      <c r="I103" s="33"/>
      <c r="J103" s="316"/>
      <c r="K103" s="317"/>
      <c r="L103" s="317"/>
      <c r="M103" s="317"/>
      <c r="N103" s="317"/>
      <c r="O103" s="318"/>
      <c r="P103" s="33"/>
      <c r="Q103" s="316"/>
      <c r="R103" s="317"/>
      <c r="S103" s="317"/>
      <c r="T103" s="317"/>
      <c r="U103" s="317"/>
      <c r="V103" s="318"/>
      <c r="W103" s="33"/>
      <c r="X103" s="316"/>
      <c r="Y103" s="317"/>
      <c r="Z103" s="317"/>
      <c r="AA103" s="317"/>
      <c r="AB103" s="317"/>
      <c r="AC103" s="318"/>
      <c r="AD103" s="33"/>
      <c r="AE103" s="316"/>
      <c r="AF103" s="317"/>
      <c r="AG103" s="317"/>
      <c r="AH103" s="317"/>
      <c r="AI103" s="317"/>
      <c r="AJ103" s="318"/>
      <c r="AK103" s="33"/>
    </row>
    <row r="104" spans="1:37" x14ac:dyDescent="0.25">
      <c r="A104" s="33"/>
      <c r="B104" s="33"/>
      <c r="C104" s="316"/>
      <c r="D104" s="317"/>
      <c r="E104" s="317"/>
      <c r="F104" s="317"/>
      <c r="G104" s="317"/>
      <c r="H104" s="318"/>
      <c r="I104" s="33"/>
      <c r="J104" s="316"/>
      <c r="K104" s="317"/>
      <c r="L104" s="317"/>
      <c r="M104" s="317"/>
      <c r="N104" s="317"/>
      <c r="O104" s="318"/>
      <c r="P104" s="33"/>
      <c r="Q104" s="316"/>
      <c r="R104" s="317"/>
      <c r="S104" s="317"/>
      <c r="T104" s="317"/>
      <c r="U104" s="317"/>
      <c r="V104" s="318"/>
      <c r="W104" s="33"/>
      <c r="X104" s="316"/>
      <c r="Y104" s="317"/>
      <c r="Z104" s="317"/>
      <c r="AA104" s="317"/>
      <c r="AB104" s="317"/>
      <c r="AC104" s="318"/>
      <c r="AD104" s="33"/>
      <c r="AE104" s="316"/>
      <c r="AF104" s="317"/>
      <c r="AG104" s="317"/>
      <c r="AH104" s="317"/>
      <c r="AI104" s="317"/>
      <c r="AJ104" s="318"/>
      <c r="AK104" s="33"/>
    </row>
    <row r="105" spans="1:37" x14ac:dyDescent="0.25">
      <c r="A105" s="33"/>
      <c r="B105" s="33"/>
      <c r="C105" s="316"/>
      <c r="D105" s="317"/>
      <c r="E105" s="317"/>
      <c r="F105" s="317"/>
      <c r="G105" s="317"/>
      <c r="H105" s="318"/>
      <c r="I105" s="33"/>
      <c r="J105" s="316"/>
      <c r="K105" s="317"/>
      <c r="L105" s="317"/>
      <c r="M105" s="317"/>
      <c r="N105" s="317"/>
      <c r="O105" s="318"/>
      <c r="P105" s="33"/>
      <c r="Q105" s="316"/>
      <c r="R105" s="317"/>
      <c r="S105" s="317"/>
      <c r="T105" s="317"/>
      <c r="U105" s="317"/>
      <c r="V105" s="318"/>
      <c r="W105" s="33"/>
      <c r="X105" s="316"/>
      <c r="Y105" s="317"/>
      <c r="Z105" s="317"/>
      <c r="AA105" s="317"/>
      <c r="AB105" s="317"/>
      <c r="AC105" s="318"/>
      <c r="AD105" s="33"/>
      <c r="AE105" s="316"/>
      <c r="AF105" s="317"/>
      <c r="AG105" s="317"/>
      <c r="AH105" s="317"/>
      <c r="AI105" s="317"/>
      <c r="AJ105" s="318"/>
      <c r="AK105" s="33"/>
    </row>
    <row r="106" spans="1:37" x14ac:dyDescent="0.25">
      <c r="A106" s="33"/>
      <c r="B106" s="33"/>
      <c r="C106" s="316"/>
      <c r="D106" s="317"/>
      <c r="E106" s="317"/>
      <c r="F106" s="317"/>
      <c r="G106" s="317"/>
      <c r="H106" s="318"/>
      <c r="I106" s="33"/>
      <c r="J106" s="316"/>
      <c r="K106" s="317"/>
      <c r="L106" s="317"/>
      <c r="M106" s="317"/>
      <c r="N106" s="317"/>
      <c r="O106" s="318"/>
      <c r="P106" s="33"/>
      <c r="Q106" s="316"/>
      <c r="R106" s="317"/>
      <c r="S106" s="317"/>
      <c r="T106" s="317"/>
      <c r="U106" s="317"/>
      <c r="V106" s="318"/>
      <c r="W106" s="33"/>
      <c r="X106" s="316"/>
      <c r="Y106" s="317"/>
      <c r="Z106" s="317"/>
      <c r="AA106" s="317"/>
      <c r="AB106" s="317"/>
      <c r="AC106" s="318"/>
      <c r="AD106" s="33"/>
      <c r="AE106" s="316"/>
      <c r="AF106" s="317"/>
      <c r="AG106" s="317"/>
      <c r="AH106" s="317"/>
      <c r="AI106" s="317"/>
      <c r="AJ106" s="318"/>
      <c r="AK106" s="33"/>
    </row>
    <row r="107" spans="1:37" x14ac:dyDescent="0.25">
      <c r="A107" s="33"/>
      <c r="B107" s="33"/>
      <c r="C107" s="316"/>
      <c r="D107" s="317"/>
      <c r="E107" s="317"/>
      <c r="F107" s="317"/>
      <c r="G107" s="317"/>
      <c r="H107" s="318"/>
      <c r="I107" s="33"/>
      <c r="J107" s="316"/>
      <c r="K107" s="317"/>
      <c r="L107" s="317"/>
      <c r="M107" s="317"/>
      <c r="N107" s="317"/>
      <c r="O107" s="318"/>
      <c r="P107" s="33"/>
      <c r="Q107" s="316"/>
      <c r="R107" s="317"/>
      <c r="S107" s="317"/>
      <c r="T107" s="317"/>
      <c r="U107" s="317"/>
      <c r="V107" s="318"/>
      <c r="W107" s="33"/>
      <c r="X107" s="316"/>
      <c r="Y107" s="317"/>
      <c r="Z107" s="317"/>
      <c r="AA107" s="317"/>
      <c r="AB107" s="317"/>
      <c r="AC107" s="318"/>
      <c r="AD107" s="33"/>
      <c r="AE107" s="316"/>
      <c r="AF107" s="317"/>
      <c r="AG107" s="317"/>
      <c r="AH107" s="317"/>
      <c r="AI107" s="317"/>
      <c r="AJ107" s="318"/>
      <c r="AK107" s="33"/>
    </row>
    <row r="108" spans="1:37" x14ac:dyDescent="0.25">
      <c r="A108" s="33"/>
      <c r="B108" s="33"/>
      <c r="C108" s="316"/>
      <c r="D108" s="317"/>
      <c r="E108" s="317"/>
      <c r="F108" s="317"/>
      <c r="G108" s="317"/>
      <c r="H108" s="318"/>
      <c r="I108" s="33"/>
      <c r="J108" s="316"/>
      <c r="K108" s="317"/>
      <c r="L108" s="317"/>
      <c r="M108" s="317"/>
      <c r="N108" s="317"/>
      <c r="O108" s="318"/>
      <c r="P108" s="33"/>
      <c r="Q108" s="316"/>
      <c r="R108" s="317"/>
      <c r="S108" s="317"/>
      <c r="T108" s="317"/>
      <c r="U108" s="317"/>
      <c r="V108" s="318"/>
      <c r="W108" s="33"/>
      <c r="X108" s="316"/>
      <c r="Y108" s="317"/>
      <c r="Z108" s="317"/>
      <c r="AA108" s="317"/>
      <c r="AB108" s="317"/>
      <c r="AC108" s="318"/>
      <c r="AD108" s="33"/>
      <c r="AE108" s="316"/>
      <c r="AF108" s="317"/>
      <c r="AG108" s="317"/>
      <c r="AH108" s="317"/>
      <c r="AI108" s="317"/>
      <c r="AJ108" s="318"/>
      <c r="AK108" s="33"/>
    </row>
    <row r="109" spans="1:37" x14ac:dyDescent="0.25">
      <c r="A109" s="33"/>
      <c r="B109" s="33"/>
      <c r="C109" s="316"/>
      <c r="D109" s="317"/>
      <c r="E109" s="317"/>
      <c r="F109" s="317"/>
      <c r="G109" s="317"/>
      <c r="H109" s="318"/>
      <c r="I109" s="33"/>
      <c r="J109" s="316"/>
      <c r="K109" s="317"/>
      <c r="L109" s="317"/>
      <c r="M109" s="317"/>
      <c r="N109" s="317"/>
      <c r="O109" s="318"/>
      <c r="P109" s="33"/>
      <c r="Q109" s="316"/>
      <c r="R109" s="317"/>
      <c r="S109" s="317"/>
      <c r="T109" s="317"/>
      <c r="U109" s="317"/>
      <c r="V109" s="318"/>
      <c r="W109" s="33"/>
      <c r="X109" s="316"/>
      <c r="Y109" s="317"/>
      <c r="Z109" s="317"/>
      <c r="AA109" s="317"/>
      <c r="AB109" s="317"/>
      <c r="AC109" s="318"/>
      <c r="AD109" s="33"/>
      <c r="AE109" s="316"/>
      <c r="AF109" s="317"/>
      <c r="AG109" s="317"/>
      <c r="AH109" s="317"/>
      <c r="AI109" s="317"/>
      <c r="AJ109" s="318"/>
      <c r="AK109" s="33"/>
    </row>
    <row r="110" spans="1:37" x14ac:dyDescent="0.25">
      <c r="A110" s="33"/>
      <c r="B110" s="33"/>
      <c r="C110" s="316"/>
      <c r="D110" s="317"/>
      <c r="E110" s="317"/>
      <c r="F110" s="317"/>
      <c r="G110" s="317"/>
      <c r="H110" s="318"/>
      <c r="I110" s="33"/>
      <c r="J110" s="316"/>
      <c r="K110" s="317"/>
      <c r="L110" s="317"/>
      <c r="M110" s="317"/>
      <c r="N110" s="317"/>
      <c r="O110" s="318"/>
      <c r="P110" s="33"/>
      <c r="Q110" s="316"/>
      <c r="R110" s="317"/>
      <c r="S110" s="317"/>
      <c r="T110" s="317"/>
      <c r="U110" s="317"/>
      <c r="V110" s="318"/>
      <c r="W110" s="33"/>
      <c r="X110" s="316"/>
      <c r="Y110" s="317"/>
      <c r="Z110" s="317"/>
      <c r="AA110" s="317"/>
      <c r="AB110" s="317"/>
      <c r="AC110" s="318"/>
      <c r="AD110" s="33"/>
      <c r="AE110" s="316"/>
      <c r="AF110" s="317"/>
      <c r="AG110" s="317"/>
      <c r="AH110" s="317"/>
      <c r="AI110" s="317"/>
      <c r="AJ110" s="318"/>
      <c r="AK110" s="33"/>
    </row>
    <row r="111" spans="1:37" x14ac:dyDescent="0.25">
      <c r="A111" s="33"/>
      <c r="B111" s="33"/>
      <c r="C111" s="316"/>
      <c r="D111" s="317"/>
      <c r="E111" s="317"/>
      <c r="F111" s="317"/>
      <c r="G111" s="317"/>
      <c r="H111" s="318"/>
      <c r="I111" s="33"/>
      <c r="J111" s="316"/>
      <c r="K111" s="317"/>
      <c r="L111" s="317"/>
      <c r="M111" s="317"/>
      <c r="N111" s="317"/>
      <c r="O111" s="318"/>
      <c r="P111" s="33"/>
      <c r="Q111" s="316"/>
      <c r="R111" s="317"/>
      <c r="S111" s="317"/>
      <c r="T111" s="317"/>
      <c r="U111" s="317"/>
      <c r="V111" s="318"/>
      <c r="W111" s="33"/>
      <c r="X111" s="316"/>
      <c r="Y111" s="317"/>
      <c r="Z111" s="317"/>
      <c r="AA111" s="317"/>
      <c r="AB111" s="317"/>
      <c r="AC111" s="318"/>
      <c r="AD111" s="33"/>
      <c r="AE111" s="316"/>
      <c r="AF111" s="317"/>
      <c r="AG111" s="317"/>
      <c r="AH111" s="317"/>
      <c r="AI111" s="317"/>
      <c r="AJ111" s="318"/>
      <c r="AK111" s="33"/>
    </row>
    <row r="112" spans="1:37" x14ac:dyDescent="0.25">
      <c r="A112" s="33"/>
      <c r="B112" s="33"/>
      <c r="C112" s="316"/>
      <c r="D112" s="317"/>
      <c r="E112" s="317"/>
      <c r="F112" s="317"/>
      <c r="G112" s="317"/>
      <c r="H112" s="318"/>
      <c r="I112" s="33"/>
      <c r="J112" s="316"/>
      <c r="K112" s="317"/>
      <c r="L112" s="317"/>
      <c r="M112" s="317"/>
      <c r="N112" s="317"/>
      <c r="O112" s="318"/>
      <c r="P112" s="33"/>
      <c r="Q112" s="316"/>
      <c r="R112" s="317"/>
      <c r="S112" s="317"/>
      <c r="T112" s="317"/>
      <c r="U112" s="317"/>
      <c r="V112" s="318"/>
      <c r="W112" s="33"/>
      <c r="X112" s="316"/>
      <c r="Y112" s="317"/>
      <c r="Z112" s="317"/>
      <c r="AA112" s="317"/>
      <c r="AB112" s="317"/>
      <c r="AC112" s="318"/>
      <c r="AD112" s="33"/>
      <c r="AE112" s="316"/>
      <c r="AF112" s="317"/>
      <c r="AG112" s="317"/>
      <c r="AH112" s="317"/>
      <c r="AI112" s="317"/>
      <c r="AJ112" s="318"/>
      <c r="AK112" s="33"/>
    </row>
    <row r="113" spans="1:37" x14ac:dyDescent="0.25">
      <c r="A113" s="33"/>
      <c r="B113" s="33"/>
      <c r="C113" s="316"/>
      <c r="D113" s="317"/>
      <c r="E113" s="317"/>
      <c r="F113" s="317"/>
      <c r="G113" s="317"/>
      <c r="H113" s="318"/>
      <c r="I113" s="33"/>
      <c r="J113" s="316"/>
      <c r="K113" s="317"/>
      <c r="L113" s="317"/>
      <c r="M113" s="317"/>
      <c r="N113" s="317"/>
      <c r="O113" s="318"/>
      <c r="P113" s="33"/>
      <c r="Q113" s="316"/>
      <c r="R113" s="317"/>
      <c r="S113" s="317"/>
      <c r="T113" s="317"/>
      <c r="U113" s="317"/>
      <c r="V113" s="318"/>
      <c r="W113" s="33"/>
      <c r="X113" s="316"/>
      <c r="Y113" s="317"/>
      <c r="Z113" s="317"/>
      <c r="AA113" s="317"/>
      <c r="AB113" s="317"/>
      <c r="AC113" s="318"/>
      <c r="AD113" s="33"/>
      <c r="AE113" s="316"/>
      <c r="AF113" s="317"/>
      <c r="AG113" s="317"/>
      <c r="AH113" s="317"/>
      <c r="AI113" s="317"/>
      <c r="AJ113" s="318"/>
      <c r="AK113" s="33"/>
    </row>
    <row r="114" spans="1:37" x14ac:dyDescent="0.25">
      <c r="A114" s="33"/>
      <c r="B114" s="33"/>
      <c r="C114" s="319"/>
      <c r="D114" s="320"/>
      <c r="E114" s="320"/>
      <c r="F114" s="320"/>
      <c r="G114" s="320"/>
      <c r="H114" s="321"/>
      <c r="I114" s="33"/>
      <c r="J114" s="319"/>
      <c r="K114" s="320"/>
      <c r="L114" s="320"/>
      <c r="M114" s="320"/>
      <c r="N114" s="320"/>
      <c r="O114" s="321"/>
      <c r="P114" s="33"/>
      <c r="Q114" s="319"/>
      <c r="R114" s="320"/>
      <c r="S114" s="320"/>
      <c r="T114" s="320"/>
      <c r="U114" s="320"/>
      <c r="V114" s="321"/>
      <c r="W114" s="33"/>
      <c r="X114" s="319"/>
      <c r="Y114" s="320"/>
      <c r="Z114" s="320"/>
      <c r="AA114" s="320"/>
      <c r="AB114" s="320"/>
      <c r="AC114" s="321"/>
      <c r="AD114" s="33"/>
      <c r="AE114" s="319"/>
      <c r="AF114" s="320"/>
      <c r="AG114" s="320"/>
      <c r="AH114" s="320"/>
      <c r="AI114" s="320"/>
      <c r="AJ114" s="321"/>
      <c r="AK114" s="33"/>
    </row>
    <row r="115" spans="1:37" x14ac:dyDescent="0.2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row>
    <row r="116" spans="1:37" x14ac:dyDescent="0.25">
      <c r="A116" s="33"/>
      <c r="B116" s="33"/>
      <c r="C116" s="34" t="s">
        <v>44</v>
      </c>
      <c r="D116" s="35"/>
      <c r="E116" s="310" t="s">
        <v>45</v>
      </c>
      <c r="F116" s="311"/>
      <c r="G116" s="311"/>
      <c r="H116" s="312"/>
      <c r="I116" s="33"/>
      <c r="J116" s="34" t="s">
        <v>44</v>
      </c>
      <c r="K116" s="35"/>
      <c r="L116" s="310" t="s">
        <v>45</v>
      </c>
      <c r="M116" s="311"/>
      <c r="N116" s="311"/>
      <c r="O116" s="312"/>
      <c r="P116" s="33"/>
      <c r="Q116" s="34" t="s">
        <v>44</v>
      </c>
      <c r="R116" s="35"/>
      <c r="S116" s="310" t="s">
        <v>45</v>
      </c>
      <c r="T116" s="311"/>
      <c r="U116" s="311"/>
      <c r="V116" s="312"/>
      <c r="W116" s="33"/>
      <c r="X116" s="34" t="s">
        <v>44</v>
      </c>
      <c r="Y116" s="35"/>
      <c r="Z116" s="310" t="s">
        <v>45</v>
      </c>
      <c r="AA116" s="311"/>
      <c r="AB116" s="311"/>
      <c r="AC116" s="312"/>
      <c r="AD116" s="33"/>
      <c r="AE116" s="34" t="s">
        <v>44</v>
      </c>
      <c r="AF116" s="35"/>
      <c r="AG116" s="310" t="s">
        <v>45</v>
      </c>
      <c r="AH116" s="311"/>
      <c r="AI116" s="311"/>
      <c r="AJ116" s="312"/>
      <c r="AK116" s="33"/>
    </row>
    <row r="117" spans="1:37" x14ac:dyDescent="0.25">
      <c r="A117" s="33"/>
      <c r="B117" s="33"/>
      <c r="C117" s="313"/>
      <c r="D117" s="314"/>
      <c r="E117" s="314"/>
      <c r="F117" s="314"/>
      <c r="G117" s="314"/>
      <c r="H117" s="315"/>
      <c r="I117" s="33"/>
      <c r="J117" s="313"/>
      <c r="K117" s="314"/>
      <c r="L117" s="314"/>
      <c r="M117" s="314"/>
      <c r="N117" s="314"/>
      <c r="O117" s="315"/>
      <c r="P117" s="33"/>
      <c r="Q117" s="313"/>
      <c r="R117" s="314"/>
      <c r="S117" s="314"/>
      <c r="T117" s="314"/>
      <c r="U117" s="314"/>
      <c r="V117" s="315"/>
      <c r="W117" s="33"/>
      <c r="X117" s="313"/>
      <c r="Y117" s="314"/>
      <c r="Z117" s="314"/>
      <c r="AA117" s="314"/>
      <c r="AB117" s="314"/>
      <c r="AC117" s="315"/>
      <c r="AD117" s="33"/>
      <c r="AE117" s="313"/>
      <c r="AF117" s="314"/>
      <c r="AG117" s="314"/>
      <c r="AH117" s="314"/>
      <c r="AI117" s="314"/>
      <c r="AJ117" s="315"/>
      <c r="AK117" s="33"/>
    </row>
    <row r="118" spans="1:37" x14ac:dyDescent="0.25">
      <c r="A118" s="33"/>
      <c r="B118" s="33"/>
      <c r="C118" s="316"/>
      <c r="D118" s="317"/>
      <c r="E118" s="317"/>
      <c r="F118" s="317"/>
      <c r="G118" s="317"/>
      <c r="H118" s="318"/>
      <c r="I118" s="33"/>
      <c r="J118" s="316"/>
      <c r="K118" s="317"/>
      <c r="L118" s="317"/>
      <c r="M118" s="317"/>
      <c r="N118" s="317"/>
      <c r="O118" s="318"/>
      <c r="P118" s="33"/>
      <c r="Q118" s="316"/>
      <c r="R118" s="317"/>
      <c r="S118" s="317"/>
      <c r="T118" s="317"/>
      <c r="U118" s="317"/>
      <c r="V118" s="318"/>
      <c r="W118" s="33"/>
      <c r="X118" s="316"/>
      <c r="Y118" s="317"/>
      <c r="Z118" s="317"/>
      <c r="AA118" s="317"/>
      <c r="AB118" s="317"/>
      <c r="AC118" s="318"/>
      <c r="AD118" s="33"/>
      <c r="AE118" s="316"/>
      <c r="AF118" s="317"/>
      <c r="AG118" s="317"/>
      <c r="AH118" s="317"/>
      <c r="AI118" s="317"/>
      <c r="AJ118" s="318"/>
      <c r="AK118" s="33"/>
    </row>
    <row r="119" spans="1:37" x14ac:dyDescent="0.25">
      <c r="A119" s="33"/>
      <c r="B119" s="33"/>
      <c r="C119" s="316"/>
      <c r="D119" s="317"/>
      <c r="E119" s="317"/>
      <c r="F119" s="317"/>
      <c r="G119" s="317"/>
      <c r="H119" s="318"/>
      <c r="I119" s="33"/>
      <c r="J119" s="316"/>
      <c r="K119" s="317"/>
      <c r="L119" s="317"/>
      <c r="M119" s="317"/>
      <c r="N119" s="317"/>
      <c r="O119" s="318"/>
      <c r="P119" s="33"/>
      <c r="Q119" s="316"/>
      <c r="R119" s="317"/>
      <c r="S119" s="317"/>
      <c r="T119" s="317"/>
      <c r="U119" s="317"/>
      <c r="V119" s="318"/>
      <c r="W119" s="33"/>
      <c r="X119" s="316"/>
      <c r="Y119" s="317"/>
      <c r="Z119" s="317"/>
      <c r="AA119" s="317"/>
      <c r="AB119" s="317"/>
      <c r="AC119" s="318"/>
      <c r="AD119" s="33"/>
      <c r="AE119" s="316"/>
      <c r="AF119" s="317"/>
      <c r="AG119" s="317"/>
      <c r="AH119" s="317"/>
      <c r="AI119" s="317"/>
      <c r="AJ119" s="318"/>
      <c r="AK119" s="33"/>
    </row>
    <row r="120" spans="1:37" x14ac:dyDescent="0.25">
      <c r="A120" s="33"/>
      <c r="B120" s="33"/>
      <c r="C120" s="316"/>
      <c r="D120" s="317"/>
      <c r="E120" s="317"/>
      <c r="F120" s="317"/>
      <c r="G120" s="317"/>
      <c r="H120" s="318"/>
      <c r="I120" s="33"/>
      <c r="J120" s="316"/>
      <c r="K120" s="317"/>
      <c r="L120" s="317"/>
      <c r="M120" s="317"/>
      <c r="N120" s="317"/>
      <c r="O120" s="318"/>
      <c r="P120" s="33"/>
      <c r="Q120" s="316"/>
      <c r="R120" s="317"/>
      <c r="S120" s="317"/>
      <c r="T120" s="317"/>
      <c r="U120" s="317"/>
      <c r="V120" s="318"/>
      <c r="W120" s="33"/>
      <c r="X120" s="316"/>
      <c r="Y120" s="317"/>
      <c r="Z120" s="317"/>
      <c r="AA120" s="317"/>
      <c r="AB120" s="317"/>
      <c r="AC120" s="318"/>
      <c r="AD120" s="33"/>
      <c r="AE120" s="316"/>
      <c r="AF120" s="317"/>
      <c r="AG120" s="317"/>
      <c r="AH120" s="317"/>
      <c r="AI120" s="317"/>
      <c r="AJ120" s="318"/>
      <c r="AK120" s="33"/>
    </row>
    <row r="121" spans="1:37" x14ac:dyDescent="0.25">
      <c r="A121" s="33"/>
      <c r="B121" s="33"/>
      <c r="C121" s="316"/>
      <c r="D121" s="317"/>
      <c r="E121" s="317"/>
      <c r="F121" s="317"/>
      <c r="G121" s="317"/>
      <c r="H121" s="318"/>
      <c r="I121" s="33"/>
      <c r="J121" s="316"/>
      <c r="K121" s="317"/>
      <c r="L121" s="317"/>
      <c r="M121" s="317"/>
      <c r="N121" s="317"/>
      <c r="O121" s="318"/>
      <c r="P121" s="33"/>
      <c r="Q121" s="316"/>
      <c r="R121" s="317"/>
      <c r="S121" s="317"/>
      <c r="T121" s="317"/>
      <c r="U121" s="317"/>
      <c r="V121" s="318"/>
      <c r="W121" s="33"/>
      <c r="X121" s="316"/>
      <c r="Y121" s="317"/>
      <c r="Z121" s="317"/>
      <c r="AA121" s="317"/>
      <c r="AB121" s="317"/>
      <c r="AC121" s="318"/>
      <c r="AD121" s="33"/>
      <c r="AE121" s="316"/>
      <c r="AF121" s="317"/>
      <c r="AG121" s="317"/>
      <c r="AH121" s="317"/>
      <c r="AI121" s="317"/>
      <c r="AJ121" s="318"/>
      <c r="AK121" s="33"/>
    </row>
    <row r="122" spans="1:37" x14ac:dyDescent="0.25">
      <c r="A122" s="33"/>
      <c r="B122" s="33"/>
      <c r="C122" s="316"/>
      <c r="D122" s="317"/>
      <c r="E122" s="317"/>
      <c r="F122" s="317"/>
      <c r="G122" s="317"/>
      <c r="H122" s="318"/>
      <c r="I122" s="33"/>
      <c r="J122" s="316"/>
      <c r="K122" s="317"/>
      <c r="L122" s="317"/>
      <c r="M122" s="317"/>
      <c r="N122" s="317"/>
      <c r="O122" s="318"/>
      <c r="P122" s="33"/>
      <c r="Q122" s="316"/>
      <c r="R122" s="317"/>
      <c r="S122" s="317"/>
      <c r="T122" s="317"/>
      <c r="U122" s="317"/>
      <c r="V122" s="318"/>
      <c r="W122" s="33"/>
      <c r="X122" s="316"/>
      <c r="Y122" s="317"/>
      <c r="Z122" s="317"/>
      <c r="AA122" s="317"/>
      <c r="AB122" s="317"/>
      <c r="AC122" s="318"/>
      <c r="AD122" s="33"/>
      <c r="AE122" s="316"/>
      <c r="AF122" s="317"/>
      <c r="AG122" s="317"/>
      <c r="AH122" s="317"/>
      <c r="AI122" s="317"/>
      <c r="AJ122" s="318"/>
      <c r="AK122" s="33"/>
    </row>
    <row r="123" spans="1:37" x14ac:dyDescent="0.25">
      <c r="A123" s="33"/>
      <c r="B123" s="33"/>
      <c r="C123" s="316"/>
      <c r="D123" s="317"/>
      <c r="E123" s="317"/>
      <c r="F123" s="317"/>
      <c r="G123" s="317"/>
      <c r="H123" s="318"/>
      <c r="I123" s="33"/>
      <c r="J123" s="316"/>
      <c r="K123" s="317"/>
      <c r="L123" s="317"/>
      <c r="M123" s="317"/>
      <c r="N123" s="317"/>
      <c r="O123" s="318"/>
      <c r="P123" s="33"/>
      <c r="Q123" s="316"/>
      <c r="R123" s="317"/>
      <c r="S123" s="317"/>
      <c r="T123" s="317"/>
      <c r="U123" s="317"/>
      <c r="V123" s="318"/>
      <c r="W123" s="33"/>
      <c r="X123" s="316"/>
      <c r="Y123" s="317"/>
      <c r="Z123" s="317"/>
      <c r="AA123" s="317"/>
      <c r="AB123" s="317"/>
      <c r="AC123" s="318"/>
      <c r="AD123" s="33"/>
      <c r="AE123" s="316"/>
      <c r="AF123" s="317"/>
      <c r="AG123" s="317"/>
      <c r="AH123" s="317"/>
      <c r="AI123" s="317"/>
      <c r="AJ123" s="318"/>
      <c r="AK123" s="33"/>
    </row>
    <row r="124" spans="1:37" x14ac:dyDescent="0.25">
      <c r="A124" s="33"/>
      <c r="B124" s="33"/>
      <c r="C124" s="316"/>
      <c r="D124" s="317"/>
      <c r="E124" s="317"/>
      <c r="F124" s="317"/>
      <c r="G124" s="317"/>
      <c r="H124" s="318"/>
      <c r="I124" s="33"/>
      <c r="J124" s="316"/>
      <c r="K124" s="317"/>
      <c r="L124" s="317"/>
      <c r="M124" s="317"/>
      <c r="N124" s="317"/>
      <c r="O124" s="318"/>
      <c r="P124" s="33"/>
      <c r="Q124" s="316"/>
      <c r="R124" s="317"/>
      <c r="S124" s="317"/>
      <c r="T124" s="317"/>
      <c r="U124" s="317"/>
      <c r="V124" s="318"/>
      <c r="W124" s="33"/>
      <c r="X124" s="316"/>
      <c r="Y124" s="317"/>
      <c r="Z124" s="317"/>
      <c r="AA124" s="317"/>
      <c r="AB124" s="317"/>
      <c r="AC124" s="318"/>
      <c r="AD124" s="33"/>
      <c r="AE124" s="316"/>
      <c r="AF124" s="317"/>
      <c r="AG124" s="317"/>
      <c r="AH124" s="317"/>
      <c r="AI124" s="317"/>
      <c r="AJ124" s="318"/>
      <c r="AK124" s="33"/>
    </row>
    <row r="125" spans="1:37" x14ac:dyDescent="0.25">
      <c r="A125" s="33"/>
      <c r="B125" s="33"/>
      <c r="C125" s="316"/>
      <c r="D125" s="317"/>
      <c r="E125" s="317"/>
      <c r="F125" s="317"/>
      <c r="G125" s="317"/>
      <c r="H125" s="318"/>
      <c r="I125" s="33"/>
      <c r="J125" s="316"/>
      <c r="K125" s="317"/>
      <c r="L125" s="317"/>
      <c r="M125" s="317"/>
      <c r="N125" s="317"/>
      <c r="O125" s="318"/>
      <c r="P125" s="33"/>
      <c r="Q125" s="316"/>
      <c r="R125" s="317"/>
      <c r="S125" s="317"/>
      <c r="T125" s="317"/>
      <c r="U125" s="317"/>
      <c r="V125" s="318"/>
      <c r="W125" s="33"/>
      <c r="X125" s="316"/>
      <c r="Y125" s="317"/>
      <c r="Z125" s="317"/>
      <c r="AA125" s="317"/>
      <c r="AB125" s="317"/>
      <c r="AC125" s="318"/>
      <c r="AD125" s="33"/>
      <c r="AE125" s="316"/>
      <c r="AF125" s="317"/>
      <c r="AG125" s="317"/>
      <c r="AH125" s="317"/>
      <c r="AI125" s="317"/>
      <c r="AJ125" s="318"/>
      <c r="AK125" s="33"/>
    </row>
    <row r="126" spans="1:37" x14ac:dyDescent="0.25">
      <c r="A126" s="33"/>
      <c r="B126" s="33"/>
      <c r="C126" s="316"/>
      <c r="D126" s="317"/>
      <c r="E126" s="317"/>
      <c r="F126" s="317"/>
      <c r="G126" s="317"/>
      <c r="H126" s="318"/>
      <c r="I126" s="33"/>
      <c r="J126" s="316"/>
      <c r="K126" s="317"/>
      <c r="L126" s="317"/>
      <c r="M126" s="317"/>
      <c r="N126" s="317"/>
      <c r="O126" s="318"/>
      <c r="P126" s="33"/>
      <c r="Q126" s="316"/>
      <c r="R126" s="317"/>
      <c r="S126" s="317"/>
      <c r="T126" s="317"/>
      <c r="U126" s="317"/>
      <c r="V126" s="318"/>
      <c r="W126" s="33"/>
      <c r="X126" s="316"/>
      <c r="Y126" s="317"/>
      <c r="Z126" s="317"/>
      <c r="AA126" s="317"/>
      <c r="AB126" s="317"/>
      <c r="AC126" s="318"/>
      <c r="AD126" s="33"/>
      <c r="AE126" s="316"/>
      <c r="AF126" s="317"/>
      <c r="AG126" s="317"/>
      <c r="AH126" s="317"/>
      <c r="AI126" s="317"/>
      <c r="AJ126" s="318"/>
      <c r="AK126" s="33"/>
    </row>
    <row r="127" spans="1:37" x14ac:dyDescent="0.25">
      <c r="A127" s="33"/>
      <c r="B127" s="33"/>
      <c r="C127" s="316"/>
      <c r="D127" s="317"/>
      <c r="E127" s="317"/>
      <c r="F127" s="317"/>
      <c r="G127" s="317"/>
      <c r="H127" s="318"/>
      <c r="I127" s="33"/>
      <c r="J127" s="316"/>
      <c r="K127" s="317"/>
      <c r="L127" s="317"/>
      <c r="M127" s="317"/>
      <c r="N127" s="317"/>
      <c r="O127" s="318"/>
      <c r="P127" s="33"/>
      <c r="Q127" s="316"/>
      <c r="R127" s="317"/>
      <c r="S127" s="317"/>
      <c r="T127" s="317"/>
      <c r="U127" s="317"/>
      <c r="V127" s="318"/>
      <c r="W127" s="33"/>
      <c r="X127" s="316"/>
      <c r="Y127" s="317"/>
      <c r="Z127" s="317"/>
      <c r="AA127" s="317"/>
      <c r="AB127" s="317"/>
      <c r="AC127" s="318"/>
      <c r="AD127" s="33"/>
      <c r="AE127" s="316"/>
      <c r="AF127" s="317"/>
      <c r="AG127" s="317"/>
      <c r="AH127" s="317"/>
      <c r="AI127" s="317"/>
      <c r="AJ127" s="318"/>
      <c r="AK127" s="33"/>
    </row>
    <row r="128" spans="1:37" x14ac:dyDescent="0.25">
      <c r="A128" s="33"/>
      <c r="B128" s="33"/>
      <c r="C128" s="316"/>
      <c r="D128" s="317"/>
      <c r="E128" s="317"/>
      <c r="F128" s="317"/>
      <c r="G128" s="317"/>
      <c r="H128" s="318"/>
      <c r="I128" s="33"/>
      <c r="J128" s="316"/>
      <c r="K128" s="317"/>
      <c r="L128" s="317"/>
      <c r="M128" s="317"/>
      <c r="N128" s="317"/>
      <c r="O128" s="318"/>
      <c r="P128" s="33"/>
      <c r="Q128" s="316"/>
      <c r="R128" s="317"/>
      <c r="S128" s="317"/>
      <c r="T128" s="317"/>
      <c r="U128" s="317"/>
      <c r="V128" s="318"/>
      <c r="W128" s="33"/>
      <c r="X128" s="316"/>
      <c r="Y128" s="317"/>
      <c r="Z128" s="317"/>
      <c r="AA128" s="317"/>
      <c r="AB128" s="317"/>
      <c r="AC128" s="318"/>
      <c r="AD128" s="33"/>
      <c r="AE128" s="316"/>
      <c r="AF128" s="317"/>
      <c r="AG128" s="317"/>
      <c r="AH128" s="317"/>
      <c r="AI128" s="317"/>
      <c r="AJ128" s="318"/>
      <c r="AK128" s="33"/>
    </row>
    <row r="129" spans="1:37" x14ac:dyDescent="0.25">
      <c r="A129" s="33"/>
      <c r="B129" s="33"/>
      <c r="C129" s="316"/>
      <c r="D129" s="317"/>
      <c r="E129" s="317"/>
      <c r="F129" s="317"/>
      <c r="G129" s="317"/>
      <c r="H129" s="318"/>
      <c r="I129" s="33"/>
      <c r="J129" s="316"/>
      <c r="K129" s="317"/>
      <c r="L129" s="317"/>
      <c r="M129" s="317"/>
      <c r="N129" s="317"/>
      <c r="O129" s="318"/>
      <c r="P129" s="33"/>
      <c r="Q129" s="316"/>
      <c r="R129" s="317"/>
      <c r="S129" s="317"/>
      <c r="T129" s="317"/>
      <c r="U129" s="317"/>
      <c r="V129" s="318"/>
      <c r="W129" s="33"/>
      <c r="X129" s="316"/>
      <c r="Y129" s="317"/>
      <c r="Z129" s="317"/>
      <c r="AA129" s="317"/>
      <c r="AB129" s="317"/>
      <c r="AC129" s="318"/>
      <c r="AD129" s="33"/>
      <c r="AE129" s="316"/>
      <c r="AF129" s="317"/>
      <c r="AG129" s="317"/>
      <c r="AH129" s="317"/>
      <c r="AI129" s="317"/>
      <c r="AJ129" s="318"/>
      <c r="AK129" s="33"/>
    </row>
    <row r="130" spans="1:37" x14ac:dyDescent="0.25">
      <c r="A130" s="33"/>
      <c r="B130" s="33"/>
      <c r="C130" s="319"/>
      <c r="D130" s="320"/>
      <c r="E130" s="320"/>
      <c r="F130" s="320"/>
      <c r="G130" s="320"/>
      <c r="H130" s="321"/>
      <c r="I130" s="33"/>
      <c r="J130" s="319"/>
      <c r="K130" s="320"/>
      <c r="L130" s="320"/>
      <c r="M130" s="320"/>
      <c r="N130" s="320"/>
      <c r="O130" s="321"/>
      <c r="P130" s="33"/>
      <c r="Q130" s="319"/>
      <c r="R130" s="320"/>
      <c r="S130" s="320"/>
      <c r="T130" s="320"/>
      <c r="U130" s="320"/>
      <c r="V130" s="321"/>
      <c r="W130" s="33"/>
      <c r="X130" s="319"/>
      <c r="Y130" s="320"/>
      <c r="Z130" s="320"/>
      <c r="AA130" s="320"/>
      <c r="AB130" s="320"/>
      <c r="AC130" s="321"/>
      <c r="AD130" s="33"/>
      <c r="AE130" s="319"/>
      <c r="AF130" s="320"/>
      <c r="AG130" s="320"/>
      <c r="AH130" s="320"/>
      <c r="AI130" s="320"/>
      <c r="AJ130" s="321"/>
      <c r="AK130" s="33"/>
    </row>
    <row r="131" spans="1:37" x14ac:dyDescent="0.2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row>
    <row r="132" spans="1:37" x14ac:dyDescent="0.25">
      <c r="A132" s="33"/>
      <c r="B132" s="33"/>
      <c r="C132" s="34" t="s">
        <v>44</v>
      </c>
      <c r="D132" s="35"/>
      <c r="E132" s="310" t="s">
        <v>45</v>
      </c>
      <c r="F132" s="311"/>
      <c r="G132" s="311"/>
      <c r="H132" s="312"/>
      <c r="I132" s="33"/>
      <c r="J132" s="34" t="s">
        <v>44</v>
      </c>
      <c r="K132" s="35"/>
      <c r="L132" s="310" t="s">
        <v>45</v>
      </c>
      <c r="M132" s="311"/>
      <c r="N132" s="311"/>
      <c r="O132" s="312"/>
      <c r="P132" s="33"/>
      <c r="Q132" s="34" t="s">
        <v>44</v>
      </c>
      <c r="R132" s="35"/>
      <c r="S132" s="310" t="s">
        <v>45</v>
      </c>
      <c r="T132" s="311"/>
      <c r="U132" s="311"/>
      <c r="V132" s="312"/>
      <c r="W132" s="33"/>
      <c r="X132" s="34" t="s">
        <v>44</v>
      </c>
      <c r="Y132" s="35"/>
      <c r="Z132" s="310" t="s">
        <v>45</v>
      </c>
      <c r="AA132" s="311"/>
      <c r="AB132" s="311"/>
      <c r="AC132" s="312"/>
      <c r="AD132" s="33"/>
      <c r="AE132" s="34" t="s">
        <v>44</v>
      </c>
      <c r="AF132" s="35"/>
      <c r="AG132" s="310" t="s">
        <v>45</v>
      </c>
      <c r="AH132" s="311"/>
      <c r="AI132" s="311"/>
      <c r="AJ132" s="312"/>
      <c r="AK132" s="33"/>
    </row>
    <row r="133" spans="1:37" x14ac:dyDescent="0.25">
      <c r="A133" s="33"/>
      <c r="B133" s="33"/>
      <c r="C133" s="313"/>
      <c r="D133" s="314"/>
      <c r="E133" s="314"/>
      <c r="F133" s="314"/>
      <c r="G133" s="314"/>
      <c r="H133" s="315"/>
      <c r="I133" s="33"/>
      <c r="J133" s="313"/>
      <c r="K133" s="314"/>
      <c r="L133" s="314"/>
      <c r="M133" s="314"/>
      <c r="N133" s="314"/>
      <c r="O133" s="315"/>
      <c r="P133" s="33"/>
      <c r="Q133" s="313"/>
      <c r="R133" s="314"/>
      <c r="S133" s="314"/>
      <c r="T133" s="314"/>
      <c r="U133" s="314"/>
      <c r="V133" s="315"/>
      <c r="W133" s="33"/>
      <c r="X133" s="313"/>
      <c r="Y133" s="314"/>
      <c r="Z133" s="314"/>
      <c r="AA133" s="314"/>
      <c r="AB133" s="314"/>
      <c r="AC133" s="315"/>
      <c r="AD133" s="33"/>
      <c r="AE133" s="313"/>
      <c r="AF133" s="314"/>
      <c r="AG133" s="314"/>
      <c r="AH133" s="314"/>
      <c r="AI133" s="314"/>
      <c r="AJ133" s="315"/>
      <c r="AK133" s="33"/>
    </row>
    <row r="134" spans="1:37" x14ac:dyDescent="0.25">
      <c r="A134" s="33"/>
      <c r="B134" s="33"/>
      <c r="C134" s="316"/>
      <c r="D134" s="317"/>
      <c r="E134" s="317"/>
      <c r="F134" s="317"/>
      <c r="G134" s="317"/>
      <c r="H134" s="318"/>
      <c r="I134" s="33"/>
      <c r="J134" s="316"/>
      <c r="K134" s="317"/>
      <c r="L134" s="317"/>
      <c r="M134" s="317"/>
      <c r="N134" s="317"/>
      <c r="O134" s="318"/>
      <c r="P134" s="33"/>
      <c r="Q134" s="316"/>
      <c r="R134" s="317"/>
      <c r="S134" s="317"/>
      <c r="T134" s="317"/>
      <c r="U134" s="317"/>
      <c r="V134" s="318"/>
      <c r="W134" s="33"/>
      <c r="X134" s="316"/>
      <c r="Y134" s="317"/>
      <c r="Z134" s="317"/>
      <c r="AA134" s="317"/>
      <c r="AB134" s="317"/>
      <c r="AC134" s="318"/>
      <c r="AD134" s="33"/>
      <c r="AE134" s="316"/>
      <c r="AF134" s="317"/>
      <c r="AG134" s="317"/>
      <c r="AH134" s="317"/>
      <c r="AI134" s="317"/>
      <c r="AJ134" s="318"/>
      <c r="AK134" s="33"/>
    </row>
    <row r="135" spans="1:37" x14ac:dyDescent="0.25">
      <c r="A135" s="33"/>
      <c r="B135" s="33"/>
      <c r="C135" s="316"/>
      <c r="D135" s="317"/>
      <c r="E135" s="317"/>
      <c r="F135" s="317"/>
      <c r="G135" s="317"/>
      <c r="H135" s="318"/>
      <c r="I135" s="33"/>
      <c r="J135" s="316"/>
      <c r="K135" s="317"/>
      <c r="L135" s="317"/>
      <c r="M135" s="317"/>
      <c r="N135" s="317"/>
      <c r="O135" s="318"/>
      <c r="P135" s="33"/>
      <c r="Q135" s="316"/>
      <c r="R135" s="317"/>
      <c r="S135" s="317"/>
      <c r="T135" s="317"/>
      <c r="U135" s="317"/>
      <c r="V135" s="318"/>
      <c r="W135" s="33"/>
      <c r="X135" s="316"/>
      <c r="Y135" s="317"/>
      <c r="Z135" s="317"/>
      <c r="AA135" s="317"/>
      <c r="AB135" s="317"/>
      <c r="AC135" s="318"/>
      <c r="AD135" s="33"/>
      <c r="AE135" s="316"/>
      <c r="AF135" s="317"/>
      <c r="AG135" s="317"/>
      <c r="AH135" s="317"/>
      <c r="AI135" s="317"/>
      <c r="AJ135" s="318"/>
      <c r="AK135" s="33"/>
    </row>
    <row r="136" spans="1:37" x14ac:dyDescent="0.25">
      <c r="A136" s="33"/>
      <c r="B136" s="33"/>
      <c r="C136" s="316"/>
      <c r="D136" s="317"/>
      <c r="E136" s="317"/>
      <c r="F136" s="317"/>
      <c r="G136" s="317"/>
      <c r="H136" s="318"/>
      <c r="I136" s="33"/>
      <c r="J136" s="316"/>
      <c r="K136" s="317"/>
      <c r="L136" s="317"/>
      <c r="M136" s="317"/>
      <c r="N136" s="317"/>
      <c r="O136" s="318"/>
      <c r="P136" s="33"/>
      <c r="Q136" s="316"/>
      <c r="R136" s="317"/>
      <c r="S136" s="317"/>
      <c r="T136" s="317"/>
      <c r="U136" s="317"/>
      <c r="V136" s="318"/>
      <c r="W136" s="33"/>
      <c r="X136" s="316"/>
      <c r="Y136" s="317"/>
      <c r="Z136" s="317"/>
      <c r="AA136" s="317"/>
      <c r="AB136" s="317"/>
      <c r="AC136" s="318"/>
      <c r="AD136" s="33"/>
      <c r="AE136" s="316"/>
      <c r="AF136" s="317"/>
      <c r="AG136" s="317"/>
      <c r="AH136" s="317"/>
      <c r="AI136" s="317"/>
      <c r="AJ136" s="318"/>
      <c r="AK136" s="33"/>
    </row>
    <row r="137" spans="1:37" x14ac:dyDescent="0.25">
      <c r="A137" s="33"/>
      <c r="B137" s="33"/>
      <c r="C137" s="316"/>
      <c r="D137" s="317"/>
      <c r="E137" s="317"/>
      <c r="F137" s="317"/>
      <c r="G137" s="317"/>
      <c r="H137" s="318"/>
      <c r="I137" s="33"/>
      <c r="J137" s="316"/>
      <c r="K137" s="317"/>
      <c r="L137" s="317"/>
      <c r="M137" s="317"/>
      <c r="N137" s="317"/>
      <c r="O137" s="318"/>
      <c r="P137" s="33"/>
      <c r="Q137" s="316"/>
      <c r="R137" s="317"/>
      <c r="S137" s="317"/>
      <c r="T137" s="317"/>
      <c r="U137" s="317"/>
      <c r="V137" s="318"/>
      <c r="W137" s="33"/>
      <c r="X137" s="316"/>
      <c r="Y137" s="317"/>
      <c r="Z137" s="317"/>
      <c r="AA137" s="317"/>
      <c r="AB137" s="317"/>
      <c r="AC137" s="318"/>
      <c r="AD137" s="33"/>
      <c r="AE137" s="316"/>
      <c r="AF137" s="317"/>
      <c r="AG137" s="317"/>
      <c r="AH137" s="317"/>
      <c r="AI137" s="317"/>
      <c r="AJ137" s="318"/>
      <c r="AK137" s="33"/>
    </row>
    <row r="138" spans="1:37" x14ac:dyDescent="0.25">
      <c r="A138" s="33"/>
      <c r="B138" s="33"/>
      <c r="C138" s="316"/>
      <c r="D138" s="317"/>
      <c r="E138" s="317"/>
      <c r="F138" s="317"/>
      <c r="G138" s="317"/>
      <c r="H138" s="318"/>
      <c r="I138" s="33"/>
      <c r="J138" s="316"/>
      <c r="K138" s="317"/>
      <c r="L138" s="317"/>
      <c r="M138" s="317"/>
      <c r="N138" s="317"/>
      <c r="O138" s="318"/>
      <c r="P138" s="33"/>
      <c r="Q138" s="316"/>
      <c r="R138" s="317"/>
      <c r="S138" s="317"/>
      <c r="T138" s="317"/>
      <c r="U138" s="317"/>
      <c r="V138" s="318"/>
      <c r="W138" s="33"/>
      <c r="X138" s="316"/>
      <c r="Y138" s="317"/>
      <c r="Z138" s="317"/>
      <c r="AA138" s="317"/>
      <c r="AB138" s="317"/>
      <c r="AC138" s="318"/>
      <c r="AD138" s="33"/>
      <c r="AE138" s="316"/>
      <c r="AF138" s="317"/>
      <c r="AG138" s="317"/>
      <c r="AH138" s="317"/>
      <c r="AI138" s="317"/>
      <c r="AJ138" s="318"/>
      <c r="AK138" s="33"/>
    </row>
    <row r="139" spans="1:37" x14ac:dyDescent="0.25">
      <c r="A139" s="33"/>
      <c r="B139" s="33"/>
      <c r="C139" s="316"/>
      <c r="D139" s="317"/>
      <c r="E139" s="317"/>
      <c r="F139" s="317"/>
      <c r="G139" s="317"/>
      <c r="H139" s="318"/>
      <c r="I139" s="33"/>
      <c r="J139" s="316"/>
      <c r="K139" s="317"/>
      <c r="L139" s="317"/>
      <c r="M139" s="317"/>
      <c r="N139" s="317"/>
      <c r="O139" s="318"/>
      <c r="P139" s="33"/>
      <c r="Q139" s="316"/>
      <c r="R139" s="317"/>
      <c r="S139" s="317"/>
      <c r="T139" s="317"/>
      <c r="U139" s="317"/>
      <c r="V139" s="318"/>
      <c r="W139" s="33"/>
      <c r="X139" s="316"/>
      <c r="Y139" s="317"/>
      <c r="Z139" s="317"/>
      <c r="AA139" s="317"/>
      <c r="AB139" s="317"/>
      <c r="AC139" s="318"/>
      <c r="AD139" s="33"/>
      <c r="AE139" s="316"/>
      <c r="AF139" s="317"/>
      <c r="AG139" s="317"/>
      <c r="AH139" s="317"/>
      <c r="AI139" s="317"/>
      <c r="AJ139" s="318"/>
      <c r="AK139" s="33"/>
    </row>
    <row r="140" spans="1:37" x14ac:dyDescent="0.25">
      <c r="A140" s="33"/>
      <c r="B140" s="33"/>
      <c r="C140" s="316"/>
      <c r="D140" s="317"/>
      <c r="E140" s="317"/>
      <c r="F140" s="317"/>
      <c r="G140" s="317"/>
      <c r="H140" s="318"/>
      <c r="I140" s="33"/>
      <c r="J140" s="316"/>
      <c r="K140" s="317"/>
      <c r="L140" s="317"/>
      <c r="M140" s="317"/>
      <c r="N140" s="317"/>
      <c r="O140" s="318"/>
      <c r="P140" s="33"/>
      <c r="Q140" s="316"/>
      <c r="R140" s="317"/>
      <c r="S140" s="317"/>
      <c r="T140" s="317"/>
      <c r="U140" s="317"/>
      <c r="V140" s="318"/>
      <c r="W140" s="33"/>
      <c r="X140" s="316"/>
      <c r="Y140" s="317"/>
      <c r="Z140" s="317"/>
      <c r="AA140" s="317"/>
      <c r="AB140" s="317"/>
      <c r="AC140" s="318"/>
      <c r="AD140" s="33"/>
      <c r="AE140" s="316"/>
      <c r="AF140" s="317"/>
      <c r="AG140" s="317"/>
      <c r="AH140" s="317"/>
      <c r="AI140" s="317"/>
      <c r="AJ140" s="318"/>
      <c r="AK140" s="33"/>
    </row>
    <row r="141" spans="1:37" x14ac:dyDescent="0.25">
      <c r="A141" s="33"/>
      <c r="B141" s="33"/>
      <c r="C141" s="316"/>
      <c r="D141" s="317"/>
      <c r="E141" s="317"/>
      <c r="F141" s="317"/>
      <c r="G141" s="317"/>
      <c r="H141" s="318"/>
      <c r="I141" s="33"/>
      <c r="J141" s="316"/>
      <c r="K141" s="317"/>
      <c r="L141" s="317"/>
      <c r="M141" s="317"/>
      <c r="N141" s="317"/>
      <c r="O141" s="318"/>
      <c r="P141" s="33"/>
      <c r="Q141" s="316"/>
      <c r="R141" s="317"/>
      <c r="S141" s="317"/>
      <c r="T141" s="317"/>
      <c r="U141" s="317"/>
      <c r="V141" s="318"/>
      <c r="W141" s="33"/>
      <c r="X141" s="316"/>
      <c r="Y141" s="317"/>
      <c r="Z141" s="317"/>
      <c r="AA141" s="317"/>
      <c r="AB141" s="317"/>
      <c r="AC141" s="318"/>
      <c r="AD141" s="33"/>
      <c r="AE141" s="316"/>
      <c r="AF141" s="317"/>
      <c r="AG141" s="317"/>
      <c r="AH141" s="317"/>
      <c r="AI141" s="317"/>
      <c r="AJ141" s="318"/>
      <c r="AK141" s="33"/>
    </row>
    <row r="142" spans="1:37" x14ac:dyDescent="0.25">
      <c r="A142" s="33"/>
      <c r="B142" s="33"/>
      <c r="C142" s="316"/>
      <c r="D142" s="317"/>
      <c r="E142" s="317"/>
      <c r="F142" s="317"/>
      <c r="G142" s="317"/>
      <c r="H142" s="318"/>
      <c r="I142" s="33"/>
      <c r="J142" s="316"/>
      <c r="K142" s="317"/>
      <c r="L142" s="317"/>
      <c r="M142" s="317"/>
      <c r="N142" s="317"/>
      <c r="O142" s="318"/>
      <c r="P142" s="33"/>
      <c r="Q142" s="316"/>
      <c r="R142" s="317"/>
      <c r="S142" s="317"/>
      <c r="T142" s="317"/>
      <c r="U142" s="317"/>
      <c r="V142" s="318"/>
      <c r="W142" s="33"/>
      <c r="X142" s="316"/>
      <c r="Y142" s="317"/>
      <c r="Z142" s="317"/>
      <c r="AA142" s="317"/>
      <c r="AB142" s="317"/>
      <c r="AC142" s="318"/>
      <c r="AD142" s="33"/>
      <c r="AE142" s="316"/>
      <c r="AF142" s="317"/>
      <c r="AG142" s="317"/>
      <c r="AH142" s="317"/>
      <c r="AI142" s="317"/>
      <c r="AJ142" s="318"/>
      <c r="AK142" s="33"/>
    </row>
    <row r="143" spans="1:37" x14ac:dyDescent="0.25">
      <c r="A143" s="33"/>
      <c r="B143" s="33"/>
      <c r="C143" s="316"/>
      <c r="D143" s="317"/>
      <c r="E143" s="317"/>
      <c r="F143" s="317"/>
      <c r="G143" s="317"/>
      <c r="H143" s="318"/>
      <c r="I143" s="33"/>
      <c r="J143" s="316"/>
      <c r="K143" s="317"/>
      <c r="L143" s="317"/>
      <c r="M143" s="317"/>
      <c r="N143" s="317"/>
      <c r="O143" s="318"/>
      <c r="P143" s="33"/>
      <c r="Q143" s="316"/>
      <c r="R143" s="317"/>
      <c r="S143" s="317"/>
      <c r="T143" s="317"/>
      <c r="U143" s="317"/>
      <c r="V143" s="318"/>
      <c r="W143" s="33"/>
      <c r="X143" s="316"/>
      <c r="Y143" s="317"/>
      <c r="Z143" s="317"/>
      <c r="AA143" s="317"/>
      <c r="AB143" s="317"/>
      <c r="AC143" s="318"/>
      <c r="AD143" s="33"/>
      <c r="AE143" s="316"/>
      <c r="AF143" s="317"/>
      <c r="AG143" s="317"/>
      <c r="AH143" s="317"/>
      <c r="AI143" s="317"/>
      <c r="AJ143" s="318"/>
      <c r="AK143" s="33"/>
    </row>
    <row r="144" spans="1:37" x14ac:dyDescent="0.25">
      <c r="A144" s="33"/>
      <c r="B144" s="33"/>
      <c r="C144" s="316"/>
      <c r="D144" s="317"/>
      <c r="E144" s="317"/>
      <c r="F144" s="317"/>
      <c r="G144" s="317"/>
      <c r="H144" s="318"/>
      <c r="I144" s="33"/>
      <c r="J144" s="316"/>
      <c r="K144" s="317"/>
      <c r="L144" s="317"/>
      <c r="M144" s="317"/>
      <c r="N144" s="317"/>
      <c r="O144" s="318"/>
      <c r="P144" s="33"/>
      <c r="Q144" s="316"/>
      <c r="R144" s="317"/>
      <c r="S144" s="317"/>
      <c r="T144" s="317"/>
      <c r="U144" s="317"/>
      <c r="V144" s="318"/>
      <c r="W144" s="33"/>
      <c r="X144" s="316"/>
      <c r="Y144" s="317"/>
      <c r="Z144" s="317"/>
      <c r="AA144" s="317"/>
      <c r="AB144" s="317"/>
      <c r="AC144" s="318"/>
      <c r="AD144" s="33"/>
      <c r="AE144" s="316"/>
      <c r="AF144" s="317"/>
      <c r="AG144" s="317"/>
      <c r="AH144" s="317"/>
      <c r="AI144" s="317"/>
      <c r="AJ144" s="318"/>
      <c r="AK144" s="33"/>
    </row>
    <row r="145" spans="1:37" x14ac:dyDescent="0.25">
      <c r="A145" s="33"/>
      <c r="B145" s="33"/>
      <c r="C145" s="316"/>
      <c r="D145" s="317"/>
      <c r="E145" s="317"/>
      <c r="F145" s="317"/>
      <c r="G145" s="317"/>
      <c r="H145" s="318"/>
      <c r="I145" s="33"/>
      <c r="J145" s="316"/>
      <c r="K145" s="317"/>
      <c r="L145" s="317"/>
      <c r="M145" s="317"/>
      <c r="N145" s="317"/>
      <c r="O145" s="318"/>
      <c r="P145" s="33"/>
      <c r="Q145" s="316"/>
      <c r="R145" s="317"/>
      <c r="S145" s="317"/>
      <c r="T145" s="317"/>
      <c r="U145" s="317"/>
      <c r="V145" s="318"/>
      <c r="W145" s="33"/>
      <c r="X145" s="316"/>
      <c r="Y145" s="317"/>
      <c r="Z145" s="317"/>
      <c r="AA145" s="317"/>
      <c r="AB145" s="317"/>
      <c r="AC145" s="318"/>
      <c r="AD145" s="33"/>
      <c r="AE145" s="316"/>
      <c r="AF145" s="317"/>
      <c r="AG145" s="317"/>
      <c r="AH145" s="317"/>
      <c r="AI145" s="317"/>
      <c r="AJ145" s="318"/>
      <c r="AK145" s="33"/>
    </row>
    <row r="146" spans="1:37" x14ac:dyDescent="0.25">
      <c r="A146" s="33"/>
      <c r="B146" s="33"/>
      <c r="C146" s="319"/>
      <c r="D146" s="320"/>
      <c r="E146" s="320"/>
      <c r="F146" s="320"/>
      <c r="G146" s="320"/>
      <c r="H146" s="321"/>
      <c r="I146" s="33"/>
      <c r="J146" s="319"/>
      <c r="K146" s="320"/>
      <c r="L146" s="320"/>
      <c r="M146" s="320"/>
      <c r="N146" s="320"/>
      <c r="O146" s="321"/>
      <c r="P146" s="33"/>
      <c r="Q146" s="319"/>
      <c r="R146" s="320"/>
      <c r="S146" s="320"/>
      <c r="T146" s="320"/>
      <c r="U146" s="320"/>
      <c r="V146" s="321"/>
      <c r="W146" s="33"/>
      <c r="X146" s="319"/>
      <c r="Y146" s="320"/>
      <c r="Z146" s="320"/>
      <c r="AA146" s="320"/>
      <c r="AB146" s="320"/>
      <c r="AC146" s="321"/>
      <c r="AD146" s="33"/>
      <c r="AE146" s="319"/>
      <c r="AF146" s="320"/>
      <c r="AG146" s="320"/>
      <c r="AH146" s="320"/>
      <c r="AI146" s="320"/>
      <c r="AJ146" s="321"/>
      <c r="AK146" s="33"/>
    </row>
    <row r="147" spans="1:37" x14ac:dyDescent="0.2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row>
    <row r="148" spans="1:37" x14ac:dyDescent="0.25">
      <c r="A148" s="33"/>
      <c r="B148" s="33"/>
      <c r="C148" s="34" t="s">
        <v>44</v>
      </c>
      <c r="D148" s="35"/>
      <c r="E148" s="310" t="s">
        <v>45</v>
      </c>
      <c r="F148" s="311"/>
      <c r="G148" s="311"/>
      <c r="H148" s="312"/>
      <c r="I148" s="33"/>
      <c r="J148" s="34" t="s">
        <v>44</v>
      </c>
      <c r="K148" s="35"/>
      <c r="L148" s="310" t="s">
        <v>45</v>
      </c>
      <c r="M148" s="311"/>
      <c r="N148" s="311"/>
      <c r="O148" s="312"/>
      <c r="P148" s="33"/>
      <c r="Q148" s="34" t="s">
        <v>44</v>
      </c>
      <c r="R148" s="35"/>
      <c r="S148" s="310" t="s">
        <v>45</v>
      </c>
      <c r="T148" s="311"/>
      <c r="U148" s="311"/>
      <c r="V148" s="312"/>
      <c r="W148" s="33"/>
      <c r="X148" s="34" t="s">
        <v>44</v>
      </c>
      <c r="Y148" s="35"/>
      <c r="Z148" s="310" t="s">
        <v>45</v>
      </c>
      <c r="AA148" s="311"/>
      <c r="AB148" s="311"/>
      <c r="AC148" s="312"/>
      <c r="AD148" s="33"/>
      <c r="AE148" s="34" t="s">
        <v>44</v>
      </c>
      <c r="AF148" s="35"/>
      <c r="AG148" s="310" t="s">
        <v>45</v>
      </c>
      <c r="AH148" s="311"/>
      <c r="AI148" s="311"/>
      <c r="AJ148" s="312"/>
      <c r="AK148" s="33"/>
    </row>
    <row r="149" spans="1:37" x14ac:dyDescent="0.25">
      <c r="A149" s="33"/>
      <c r="B149" s="33"/>
      <c r="C149" s="313"/>
      <c r="D149" s="314"/>
      <c r="E149" s="314"/>
      <c r="F149" s="314"/>
      <c r="G149" s="314"/>
      <c r="H149" s="315"/>
      <c r="I149" s="33"/>
      <c r="J149" s="313"/>
      <c r="K149" s="314"/>
      <c r="L149" s="314"/>
      <c r="M149" s="314"/>
      <c r="N149" s="314"/>
      <c r="O149" s="315"/>
      <c r="P149" s="33"/>
      <c r="Q149" s="313"/>
      <c r="R149" s="314"/>
      <c r="S149" s="314"/>
      <c r="T149" s="314"/>
      <c r="U149" s="314"/>
      <c r="V149" s="315"/>
      <c r="W149" s="33"/>
      <c r="X149" s="313"/>
      <c r="Y149" s="314"/>
      <c r="Z149" s="314"/>
      <c r="AA149" s="314"/>
      <c r="AB149" s="314"/>
      <c r="AC149" s="315"/>
      <c r="AD149" s="33"/>
      <c r="AE149" s="313"/>
      <c r="AF149" s="314"/>
      <c r="AG149" s="314"/>
      <c r="AH149" s="314"/>
      <c r="AI149" s="314"/>
      <c r="AJ149" s="315"/>
      <c r="AK149" s="33"/>
    </row>
    <row r="150" spans="1:37" x14ac:dyDescent="0.25">
      <c r="A150" s="33"/>
      <c r="B150" s="33"/>
      <c r="C150" s="316"/>
      <c r="D150" s="317"/>
      <c r="E150" s="317"/>
      <c r="F150" s="317"/>
      <c r="G150" s="317"/>
      <c r="H150" s="318"/>
      <c r="I150" s="33"/>
      <c r="J150" s="316"/>
      <c r="K150" s="317"/>
      <c r="L150" s="317"/>
      <c r="M150" s="317"/>
      <c r="N150" s="317"/>
      <c r="O150" s="318"/>
      <c r="P150" s="33"/>
      <c r="Q150" s="316"/>
      <c r="R150" s="317"/>
      <c r="S150" s="317"/>
      <c r="T150" s="317"/>
      <c r="U150" s="317"/>
      <c r="V150" s="318"/>
      <c r="W150" s="33"/>
      <c r="X150" s="316"/>
      <c r="Y150" s="317"/>
      <c r="Z150" s="317"/>
      <c r="AA150" s="317"/>
      <c r="AB150" s="317"/>
      <c r="AC150" s="318"/>
      <c r="AD150" s="33"/>
      <c r="AE150" s="316"/>
      <c r="AF150" s="317"/>
      <c r="AG150" s="317"/>
      <c r="AH150" s="317"/>
      <c r="AI150" s="317"/>
      <c r="AJ150" s="318"/>
      <c r="AK150" s="33"/>
    </row>
    <row r="151" spans="1:37" x14ac:dyDescent="0.25">
      <c r="A151" s="33"/>
      <c r="B151" s="33"/>
      <c r="C151" s="316"/>
      <c r="D151" s="317"/>
      <c r="E151" s="317"/>
      <c r="F151" s="317"/>
      <c r="G151" s="317"/>
      <c r="H151" s="318"/>
      <c r="I151" s="33"/>
      <c r="J151" s="316"/>
      <c r="K151" s="317"/>
      <c r="L151" s="317"/>
      <c r="M151" s="317"/>
      <c r="N151" s="317"/>
      <c r="O151" s="318"/>
      <c r="P151" s="33"/>
      <c r="Q151" s="316"/>
      <c r="R151" s="317"/>
      <c r="S151" s="317"/>
      <c r="T151" s="317"/>
      <c r="U151" s="317"/>
      <c r="V151" s="318"/>
      <c r="W151" s="33"/>
      <c r="X151" s="316"/>
      <c r="Y151" s="317"/>
      <c r="Z151" s="317"/>
      <c r="AA151" s="317"/>
      <c r="AB151" s="317"/>
      <c r="AC151" s="318"/>
      <c r="AD151" s="33"/>
      <c r="AE151" s="316"/>
      <c r="AF151" s="317"/>
      <c r="AG151" s="317"/>
      <c r="AH151" s="317"/>
      <c r="AI151" s="317"/>
      <c r="AJ151" s="318"/>
      <c r="AK151" s="33"/>
    </row>
    <row r="152" spans="1:37" x14ac:dyDescent="0.25">
      <c r="A152" s="33"/>
      <c r="B152" s="33"/>
      <c r="C152" s="316"/>
      <c r="D152" s="317"/>
      <c r="E152" s="317"/>
      <c r="F152" s="317"/>
      <c r="G152" s="317"/>
      <c r="H152" s="318"/>
      <c r="I152" s="33"/>
      <c r="J152" s="316"/>
      <c r="K152" s="317"/>
      <c r="L152" s="317"/>
      <c r="M152" s="317"/>
      <c r="N152" s="317"/>
      <c r="O152" s="318"/>
      <c r="P152" s="33"/>
      <c r="Q152" s="316"/>
      <c r="R152" s="317"/>
      <c r="S152" s="317"/>
      <c r="T152" s="317"/>
      <c r="U152" s="317"/>
      <c r="V152" s="318"/>
      <c r="W152" s="33"/>
      <c r="X152" s="316"/>
      <c r="Y152" s="317"/>
      <c r="Z152" s="317"/>
      <c r="AA152" s="317"/>
      <c r="AB152" s="317"/>
      <c r="AC152" s="318"/>
      <c r="AD152" s="33"/>
      <c r="AE152" s="316"/>
      <c r="AF152" s="317"/>
      <c r="AG152" s="317"/>
      <c r="AH152" s="317"/>
      <c r="AI152" s="317"/>
      <c r="AJ152" s="318"/>
      <c r="AK152" s="33"/>
    </row>
    <row r="153" spans="1:37" x14ac:dyDescent="0.25">
      <c r="A153" s="33"/>
      <c r="B153" s="33"/>
      <c r="C153" s="316"/>
      <c r="D153" s="317"/>
      <c r="E153" s="317"/>
      <c r="F153" s="317"/>
      <c r="G153" s="317"/>
      <c r="H153" s="318"/>
      <c r="I153" s="33"/>
      <c r="J153" s="316"/>
      <c r="K153" s="317"/>
      <c r="L153" s="317"/>
      <c r="M153" s="317"/>
      <c r="N153" s="317"/>
      <c r="O153" s="318"/>
      <c r="P153" s="33"/>
      <c r="Q153" s="316"/>
      <c r="R153" s="317"/>
      <c r="S153" s="317"/>
      <c r="T153" s="317"/>
      <c r="U153" s="317"/>
      <c r="V153" s="318"/>
      <c r="W153" s="33"/>
      <c r="X153" s="316"/>
      <c r="Y153" s="317"/>
      <c r="Z153" s="317"/>
      <c r="AA153" s="317"/>
      <c r="AB153" s="317"/>
      <c r="AC153" s="318"/>
      <c r="AD153" s="33"/>
      <c r="AE153" s="316"/>
      <c r="AF153" s="317"/>
      <c r="AG153" s="317"/>
      <c r="AH153" s="317"/>
      <c r="AI153" s="317"/>
      <c r="AJ153" s="318"/>
      <c r="AK153" s="33"/>
    </row>
    <row r="154" spans="1:37" x14ac:dyDescent="0.25">
      <c r="A154" s="33"/>
      <c r="B154" s="33"/>
      <c r="C154" s="316"/>
      <c r="D154" s="317"/>
      <c r="E154" s="317"/>
      <c r="F154" s="317"/>
      <c r="G154" s="317"/>
      <c r="H154" s="318"/>
      <c r="I154" s="33"/>
      <c r="J154" s="316"/>
      <c r="K154" s="317"/>
      <c r="L154" s="317"/>
      <c r="M154" s="317"/>
      <c r="N154" s="317"/>
      <c r="O154" s="318"/>
      <c r="P154" s="33"/>
      <c r="Q154" s="316"/>
      <c r="R154" s="317"/>
      <c r="S154" s="317"/>
      <c r="T154" s="317"/>
      <c r="U154" s="317"/>
      <c r="V154" s="318"/>
      <c r="W154" s="33"/>
      <c r="X154" s="316"/>
      <c r="Y154" s="317"/>
      <c r="Z154" s="317"/>
      <c r="AA154" s="317"/>
      <c r="AB154" s="317"/>
      <c r="AC154" s="318"/>
      <c r="AD154" s="33"/>
      <c r="AE154" s="316"/>
      <c r="AF154" s="317"/>
      <c r="AG154" s="317"/>
      <c r="AH154" s="317"/>
      <c r="AI154" s="317"/>
      <c r="AJ154" s="318"/>
      <c r="AK154" s="33"/>
    </row>
    <row r="155" spans="1:37" x14ac:dyDescent="0.25">
      <c r="A155" s="33"/>
      <c r="B155" s="33"/>
      <c r="C155" s="316"/>
      <c r="D155" s="317"/>
      <c r="E155" s="317"/>
      <c r="F155" s="317"/>
      <c r="G155" s="317"/>
      <c r="H155" s="318"/>
      <c r="I155" s="33"/>
      <c r="J155" s="316"/>
      <c r="K155" s="317"/>
      <c r="L155" s="317"/>
      <c r="M155" s="317"/>
      <c r="N155" s="317"/>
      <c r="O155" s="318"/>
      <c r="P155" s="33"/>
      <c r="Q155" s="316"/>
      <c r="R155" s="317"/>
      <c r="S155" s="317"/>
      <c r="T155" s="317"/>
      <c r="U155" s="317"/>
      <c r="V155" s="318"/>
      <c r="W155" s="33"/>
      <c r="X155" s="316"/>
      <c r="Y155" s="317"/>
      <c r="Z155" s="317"/>
      <c r="AA155" s="317"/>
      <c r="AB155" s="317"/>
      <c r="AC155" s="318"/>
      <c r="AD155" s="33"/>
      <c r="AE155" s="316"/>
      <c r="AF155" s="317"/>
      <c r="AG155" s="317"/>
      <c r="AH155" s="317"/>
      <c r="AI155" s="317"/>
      <c r="AJ155" s="318"/>
      <c r="AK155" s="33"/>
    </row>
    <row r="156" spans="1:37" x14ac:dyDescent="0.25">
      <c r="A156" s="33"/>
      <c r="B156" s="33"/>
      <c r="C156" s="316"/>
      <c r="D156" s="317"/>
      <c r="E156" s="317"/>
      <c r="F156" s="317"/>
      <c r="G156" s="317"/>
      <c r="H156" s="318"/>
      <c r="I156" s="33"/>
      <c r="J156" s="316"/>
      <c r="K156" s="317"/>
      <c r="L156" s="317"/>
      <c r="M156" s="317"/>
      <c r="N156" s="317"/>
      <c r="O156" s="318"/>
      <c r="P156" s="33"/>
      <c r="Q156" s="316"/>
      <c r="R156" s="317"/>
      <c r="S156" s="317"/>
      <c r="T156" s="317"/>
      <c r="U156" s="317"/>
      <c r="V156" s="318"/>
      <c r="W156" s="33"/>
      <c r="X156" s="316"/>
      <c r="Y156" s="317"/>
      <c r="Z156" s="317"/>
      <c r="AA156" s="317"/>
      <c r="AB156" s="317"/>
      <c r="AC156" s="318"/>
      <c r="AD156" s="33"/>
      <c r="AE156" s="316"/>
      <c r="AF156" s="317"/>
      <c r="AG156" s="317"/>
      <c r="AH156" s="317"/>
      <c r="AI156" s="317"/>
      <c r="AJ156" s="318"/>
      <c r="AK156" s="33"/>
    </row>
    <row r="157" spans="1:37" x14ac:dyDescent="0.25">
      <c r="A157" s="33"/>
      <c r="B157" s="33"/>
      <c r="C157" s="316"/>
      <c r="D157" s="317"/>
      <c r="E157" s="317"/>
      <c r="F157" s="317"/>
      <c r="G157" s="317"/>
      <c r="H157" s="318"/>
      <c r="I157" s="33"/>
      <c r="J157" s="316"/>
      <c r="K157" s="317"/>
      <c r="L157" s="317"/>
      <c r="M157" s="317"/>
      <c r="N157" s="317"/>
      <c r="O157" s="318"/>
      <c r="P157" s="33"/>
      <c r="Q157" s="316"/>
      <c r="R157" s="317"/>
      <c r="S157" s="317"/>
      <c r="T157" s="317"/>
      <c r="U157" s="317"/>
      <c r="V157" s="318"/>
      <c r="W157" s="33"/>
      <c r="X157" s="316"/>
      <c r="Y157" s="317"/>
      <c r="Z157" s="317"/>
      <c r="AA157" s="317"/>
      <c r="AB157" s="317"/>
      <c r="AC157" s="318"/>
      <c r="AD157" s="33"/>
      <c r="AE157" s="316"/>
      <c r="AF157" s="317"/>
      <c r="AG157" s="317"/>
      <c r="AH157" s="317"/>
      <c r="AI157" s="317"/>
      <c r="AJ157" s="318"/>
      <c r="AK157" s="33"/>
    </row>
    <row r="158" spans="1:37" x14ac:dyDescent="0.25">
      <c r="A158" s="33"/>
      <c r="B158" s="33"/>
      <c r="C158" s="316"/>
      <c r="D158" s="317"/>
      <c r="E158" s="317"/>
      <c r="F158" s="317"/>
      <c r="G158" s="317"/>
      <c r="H158" s="318"/>
      <c r="I158" s="33"/>
      <c r="J158" s="316"/>
      <c r="K158" s="317"/>
      <c r="L158" s="317"/>
      <c r="M158" s="317"/>
      <c r="N158" s="317"/>
      <c r="O158" s="318"/>
      <c r="P158" s="33"/>
      <c r="Q158" s="316"/>
      <c r="R158" s="317"/>
      <c r="S158" s="317"/>
      <c r="T158" s="317"/>
      <c r="U158" s="317"/>
      <c r="V158" s="318"/>
      <c r="W158" s="33"/>
      <c r="X158" s="316"/>
      <c r="Y158" s="317"/>
      <c r="Z158" s="317"/>
      <c r="AA158" s="317"/>
      <c r="AB158" s="317"/>
      <c r="AC158" s="318"/>
      <c r="AD158" s="33"/>
      <c r="AE158" s="316"/>
      <c r="AF158" s="317"/>
      <c r="AG158" s="317"/>
      <c r="AH158" s="317"/>
      <c r="AI158" s="317"/>
      <c r="AJ158" s="318"/>
      <c r="AK158" s="33"/>
    </row>
    <row r="159" spans="1:37" x14ac:dyDescent="0.25">
      <c r="A159" s="33"/>
      <c r="B159" s="33"/>
      <c r="C159" s="316"/>
      <c r="D159" s="317"/>
      <c r="E159" s="317"/>
      <c r="F159" s="317"/>
      <c r="G159" s="317"/>
      <c r="H159" s="318"/>
      <c r="I159" s="33"/>
      <c r="J159" s="316"/>
      <c r="K159" s="317"/>
      <c r="L159" s="317"/>
      <c r="M159" s="317"/>
      <c r="N159" s="317"/>
      <c r="O159" s="318"/>
      <c r="P159" s="33"/>
      <c r="Q159" s="316"/>
      <c r="R159" s="317"/>
      <c r="S159" s="317"/>
      <c r="T159" s="317"/>
      <c r="U159" s="317"/>
      <c r="V159" s="318"/>
      <c r="W159" s="33"/>
      <c r="X159" s="316"/>
      <c r="Y159" s="317"/>
      <c r="Z159" s="317"/>
      <c r="AA159" s="317"/>
      <c r="AB159" s="317"/>
      <c r="AC159" s="318"/>
      <c r="AD159" s="33"/>
      <c r="AE159" s="316"/>
      <c r="AF159" s="317"/>
      <c r="AG159" s="317"/>
      <c r="AH159" s="317"/>
      <c r="AI159" s="317"/>
      <c r="AJ159" s="318"/>
      <c r="AK159" s="33"/>
    </row>
    <row r="160" spans="1:37" x14ac:dyDescent="0.25">
      <c r="A160" s="33"/>
      <c r="B160" s="33"/>
      <c r="C160" s="316"/>
      <c r="D160" s="317"/>
      <c r="E160" s="317"/>
      <c r="F160" s="317"/>
      <c r="G160" s="317"/>
      <c r="H160" s="318"/>
      <c r="I160" s="33"/>
      <c r="J160" s="316"/>
      <c r="K160" s="317"/>
      <c r="L160" s="317"/>
      <c r="M160" s="317"/>
      <c r="N160" s="317"/>
      <c r="O160" s="318"/>
      <c r="P160" s="33"/>
      <c r="Q160" s="316"/>
      <c r="R160" s="317"/>
      <c r="S160" s="317"/>
      <c r="T160" s="317"/>
      <c r="U160" s="317"/>
      <c r="V160" s="318"/>
      <c r="W160" s="33"/>
      <c r="X160" s="316"/>
      <c r="Y160" s="317"/>
      <c r="Z160" s="317"/>
      <c r="AA160" s="317"/>
      <c r="AB160" s="317"/>
      <c r="AC160" s="318"/>
      <c r="AD160" s="33"/>
      <c r="AE160" s="316"/>
      <c r="AF160" s="317"/>
      <c r="AG160" s="317"/>
      <c r="AH160" s="317"/>
      <c r="AI160" s="317"/>
      <c r="AJ160" s="318"/>
      <c r="AK160" s="33"/>
    </row>
    <row r="161" spans="1:37" x14ac:dyDescent="0.25">
      <c r="A161" s="33"/>
      <c r="B161" s="33"/>
      <c r="C161" s="316"/>
      <c r="D161" s="317"/>
      <c r="E161" s="317"/>
      <c r="F161" s="317"/>
      <c r="G161" s="317"/>
      <c r="H161" s="318"/>
      <c r="I161" s="33"/>
      <c r="J161" s="316"/>
      <c r="K161" s="317"/>
      <c r="L161" s="317"/>
      <c r="M161" s="317"/>
      <c r="N161" s="317"/>
      <c r="O161" s="318"/>
      <c r="P161" s="33"/>
      <c r="Q161" s="316"/>
      <c r="R161" s="317"/>
      <c r="S161" s="317"/>
      <c r="T161" s="317"/>
      <c r="U161" s="317"/>
      <c r="V161" s="318"/>
      <c r="W161" s="33"/>
      <c r="X161" s="316"/>
      <c r="Y161" s="317"/>
      <c r="Z161" s="317"/>
      <c r="AA161" s="317"/>
      <c r="AB161" s="317"/>
      <c r="AC161" s="318"/>
      <c r="AD161" s="33"/>
      <c r="AE161" s="316"/>
      <c r="AF161" s="317"/>
      <c r="AG161" s="317"/>
      <c r="AH161" s="317"/>
      <c r="AI161" s="317"/>
      <c r="AJ161" s="318"/>
      <c r="AK161" s="33"/>
    </row>
    <row r="162" spans="1:37" x14ac:dyDescent="0.25">
      <c r="A162" s="33"/>
      <c r="B162" s="33"/>
      <c r="C162" s="319"/>
      <c r="D162" s="320"/>
      <c r="E162" s="320"/>
      <c r="F162" s="320"/>
      <c r="G162" s="320"/>
      <c r="H162" s="321"/>
      <c r="I162" s="33"/>
      <c r="J162" s="319"/>
      <c r="K162" s="320"/>
      <c r="L162" s="320"/>
      <c r="M162" s="320"/>
      <c r="N162" s="320"/>
      <c r="O162" s="321"/>
      <c r="P162" s="33"/>
      <c r="Q162" s="319"/>
      <c r="R162" s="320"/>
      <c r="S162" s="320"/>
      <c r="T162" s="320"/>
      <c r="U162" s="320"/>
      <c r="V162" s="321"/>
      <c r="W162" s="33"/>
      <c r="X162" s="319"/>
      <c r="Y162" s="320"/>
      <c r="Z162" s="320"/>
      <c r="AA162" s="320"/>
      <c r="AB162" s="320"/>
      <c r="AC162" s="321"/>
      <c r="AD162" s="33"/>
      <c r="AE162" s="319"/>
      <c r="AF162" s="320"/>
      <c r="AG162" s="320"/>
      <c r="AH162" s="320"/>
      <c r="AI162" s="320"/>
      <c r="AJ162" s="321"/>
      <c r="AK162" s="33"/>
    </row>
    <row r="163" spans="1:37" x14ac:dyDescent="0.2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row>
    <row r="164" spans="1:37" x14ac:dyDescent="0.2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row>
  </sheetData>
  <sheetProtection algorithmName="SHA-512" hashValue="vsAm7878UeRbYNIyl8R2A+uc6OG2Wf/xUirTz1593EWF0UMDqyj1vHPc7MhL8AXOCqBOt+6L7HU9FQD+dDoekA==" saltValue="JsC8inRNkYmT4To/hhPhFw==" spinCount="100000" sheet="1" objects="1" scenarios="1"/>
  <mergeCells count="101">
    <mergeCell ref="E4:H4"/>
    <mergeCell ref="L4:O4"/>
    <mergeCell ref="S4:V4"/>
    <mergeCell ref="Z4:AC4"/>
    <mergeCell ref="AG4:AJ4"/>
    <mergeCell ref="C5:H18"/>
    <mergeCell ref="J5:O18"/>
    <mergeCell ref="Q5:V18"/>
    <mergeCell ref="X5:AC18"/>
    <mergeCell ref="AE5:AJ18"/>
    <mergeCell ref="E20:H20"/>
    <mergeCell ref="L20:O20"/>
    <mergeCell ref="S20:V20"/>
    <mergeCell ref="Z20:AC20"/>
    <mergeCell ref="AG20:AJ20"/>
    <mergeCell ref="C21:H34"/>
    <mergeCell ref="J21:O34"/>
    <mergeCell ref="Q21:V34"/>
    <mergeCell ref="X21:AC34"/>
    <mergeCell ref="AE21:AJ34"/>
    <mergeCell ref="E36:H36"/>
    <mergeCell ref="L36:O36"/>
    <mergeCell ref="S36:V36"/>
    <mergeCell ref="Z36:AC36"/>
    <mergeCell ref="AG36:AJ36"/>
    <mergeCell ref="C37:H50"/>
    <mergeCell ref="J37:O50"/>
    <mergeCell ref="Q37:V50"/>
    <mergeCell ref="X37:AC50"/>
    <mergeCell ref="AE37:AJ50"/>
    <mergeCell ref="E52:H52"/>
    <mergeCell ref="L52:O52"/>
    <mergeCell ref="S52:V52"/>
    <mergeCell ref="Z52:AC52"/>
    <mergeCell ref="AG52:AJ52"/>
    <mergeCell ref="C53:H66"/>
    <mergeCell ref="J53:O66"/>
    <mergeCell ref="Q53:V66"/>
    <mergeCell ref="X53:AC66"/>
    <mergeCell ref="AE53:AJ66"/>
    <mergeCell ref="E68:H68"/>
    <mergeCell ref="L68:O68"/>
    <mergeCell ref="S68:V68"/>
    <mergeCell ref="Z68:AC68"/>
    <mergeCell ref="AG68:AJ68"/>
    <mergeCell ref="C69:H82"/>
    <mergeCell ref="J69:O82"/>
    <mergeCell ref="Q69:V82"/>
    <mergeCell ref="X69:AC82"/>
    <mergeCell ref="AE69:AJ82"/>
    <mergeCell ref="E84:H84"/>
    <mergeCell ref="L84:O84"/>
    <mergeCell ref="S84:V84"/>
    <mergeCell ref="Z84:AC84"/>
    <mergeCell ref="AG84:AJ84"/>
    <mergeCell ref="C85:H98"/>
    <mergeCell ref="J85:O98"/>
    <mergeCell ref="Q85:V98"/>
    <mergeCell ref="X85:AC98"/>
    <mergeCell ref="AE85:AJ98"/>
    <mergeCell ref="Z116:AC116"/>
    <mergeCell ref="AG116:AJ116"/>
    <mergeCell ref="C117:H130"/>
    <mergeCell ref="J117:O130"/>
    <mergeCell ref="Q117:V130"/>
    <mergeCell ref="X117:AC130"/>
    <mergeCell ref="AE117:AJ130"/>
    <mergeCell ref="E100:H100"/>
    <mergeCell ref="L100:O100"/>
    <mergeCell ref="S100:V100"/>
    <mergeCell ref="Z100:AC100"/>
    <mergeCell ref="AG100:AJ100"/>
    <mergeCell ref="C101:H114"/>
    <mergeCell ref="J101:O114"/>
    <mergeCell ref="Q101:V114"/>
    <mergeCell ref="X101:AC114"/>
    <mergeCell ref="AE101:AJ114"/>
    <mergeCell ref="C1:K2"/>
    <mergeCell ref="E148:H148"/>
    <mergeCell ref="L148:O148"/>
    <mergeCell ref="S148:V148"/>
    <mergeCell ref="Z148:AC148"/>
    <mergeCell ref="AG148:AJ148"/>
    <mergeCell ref="C149:H162"/>
    <mergeCell ref="J149:O162"/>
    <mergeCell ref="Q149:V162"/>
    <mergeCell ref="X149:AC162"/>
    <mergeCell ref="AE149:AJ162"/>
    <mergeCell ref="E132:H132"/>
    <mergeCell ref="L132:O132"/>
    <mergeCell ref="S132:V132"/>
    <mergeCell ref="Z132:AC132"/>
    <mergeCell ref="AG132:AJ132"/>
    <mergeCell ref="C133:H146"/>
    <mergeCell ref="J133:O146"/>
    <mergeCell ref="Q133:V146"/>
    <mergeCell ref="X133:AC146"/>
    <mergeCell ref="AE133:AJ146"/>
    <mergeCell ref="E116:H116"/>
    <mergeCell ref="L116:O116"/>
    <mergeCell ref="S116:V1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79016-872F-4330-B62E-F88C29C37E91}">
  <sheetPr>
    <tabColor rgb="FFFF3300"/>
  </sheetPr>
  <dimension ref="A1:G108"/>
  <sheetViews>
    <sheetView zoomScale="90" zoomScaleNormal="90" workbookViewId="0">
      <pane ySplit="7" topLeftCell="A8" activePane="bottomLeft" state="frozen"/>
      <selection pane="bottomLeft" activeCell="A6" sqref="A6:C6"/>
    </sheetView>
  </sheetViews>
  <sheetFormatPr defaultColWidth="41.81640625" defaultRowHeight="34.200000000000003" customHeight="1" x14ac:dyDescent="0.25"/>
  <cols>
    <col min="1" max="1" width="17.81640625" customWidth="1"/>
    <col min="2" max="2" width="48.26953125" customWidth="1"/>
    <col min="3" max="3" width="60.81640625" customWidth="1"/>
    <col min="4" max="4" width="20.453125" customWidth="1"/>
    <col min="5" max="5" width="80.6328125" customWidth="1"/>
  </cols>
  <sheetData>
    <row r="1" spans="1:7" ht="24.6" customHeight="1" x14ac:dyDescent="0.4">
      <c r="A1" s="336" t="s">
        <v>46</v>
      </c>
      <c r="B1" s="337"/>
      <c r="C1" s="337"/>
      <c r="D1" s="55" t="s">
        <v>17</v>
      </c>
      <c r="E1" s="99" t="s">
        <v>47</v>
      </c>
      <c r="F1" s="7"/>
      <c r="G1" s="7"/>
    </row>
    <row r="2" spans="1:7" ht="27.6" customHeight="1" x14ac:dyDescent="0.4">
      <c r="A2" s="338"/>
      <c r="B2" s="339"/>
      <c r="C2" s="339"/>
      <c r="D2" s="56" t="s">
        <v>19</v>
      </c>
      <c r="E2" s="100" t="s">
        <v>48</v>
      </c>
      <c r="F2" s="7"/>
      <c r="G2" s="7"/>
    </row>
    <row r="3" spans="1:7" ht="28.2" customHeight="1" x14ac:dyDescent="0.4">
      <c r="A3" s="340" t="s">
        <v>49</v>
      </c>
      <c r="B3" s="341"/>
      <c r="C3" s="341"/>
      <c r="D3" s="57" t="s">
        <v>20</v>
      </c>
      <c r="E3" s="101" t="s">
        <v>50</v>
      </c>
      <c r="F3" s="61"/>
      <c r="G3" s="7"/>
    </row>
    <row r="4" spans="1:7" ht="22.8" customHeight="1" x14ac:dyDescent="0.4">
      <c r="A4" s="340"/>
      <c r="B4" s="341"/>
      <c r="C4" s="341"/>
      <c r="D4" s="58" t="s">
        <v>21</v>
      </c>
      <c r="E4" s="102" t="s">
        <v>51</v>
      </c>
      <c r="F4" s="7"/>
      <c r="G4" s="7"/>
    </row>
    <row r="5" spans="1:7" ht="30.6" customHeight="1" x14ac:dyDescent="0.4">
      <c r="A5" s="340"/>
      <c r="B5" s="341"/>
      <c r="C5" s="341"/>
      <c r="D5" s="59" t="s">
        <v>22</v>
      </c>
      <c r="E5" s="103" t="s">
        <v>52</v>
      </c>
      <c r="F5" s="7"/>
      <c r="G5" s="7"/>
    </row>
    <row r="6" spans="1:7" ht="34.200000000000003" customHeight="1" x14ac:dyDescent="0.4">
      <c r="A6" s="342" t="s">
        <v>1677</v>
      </c>
      <c r="B6" s="343"/>
      <c r="C6" s="344"/>
      <c r="D6" s="38"/>
      <c r="E6" s="60"/>
      <c r="F6" s="7"/>
      <c r="G6" s="7"/>
    </row>
    <row r="7" spans="1:7" ht="34.200000000000003" customHeight="1" thickBot="1" x14ac:dyDescent="0.3">
      <c r="A7" s="79" t="s">
        <v>53</v>
      </c>
      <c r="B7" s="79" t="s">
        <v>54</v>
      </c>
      <c r="C7" s="79" t="s">
        <v>55</v>
      </c>
      <c r="D7" s="80" t="s">
        <v>56</v>
      </c>
      <c r="E7" s="81" t="s">
        <v>57</v>
      </c>
      <c r="F7" s="39"/>
      <c r="G7" s="39"/>
    </row>
    <row r="8" spans="1:7" ht="34.200000000000003" customHeight="1" thickBot="1" x14ac:dyDescent="0.45">
      <c r="A8" s="40" t="s">
        <v>58</v>
      </c>
      <c r="B8" s="212" t="s">
        <v>59</v>
      </c>
      <c r="C8" s="212" t="s">
        <v>22</v>
      </c>
      <c r="D8" s="150"/>
      <c r="E8" s="41"/>
      <c r="F8" s="7"/>
      <c r="G8" s="7"/>
    </row>
    <row r="9" spans="1:7" ht="34.200000000000003" customHeight="1" thickBot="1" x14ac:dyDescent="0.45">
      <c r="A9" s="42" t="s">
        <v>60</v>
      </c>
      <c r="B9" s="213" t="s">
        <v>59</v>
      </c>
      <c r="C9" s="213" t="s">
        <v>22</v>
      </c>
      <c r="D9" s="150"/>
      <c r="E9" s="44"/>
      <c r="F9" s="7"/>
      <c r="G9" s="7"/>
    </row>
    <row r="10" spans="1:7" ht="34.200000000000003" customHeight="1" thickBot="1" x14ac:dyDescent="0.45">
      <c r="A10" s="42" t="s">
        <v>61</v>
      </c>
      <c r="B10" s="213" t="s">
        <v>59</v>
      </c>
      <c r="C10" s="213" t="s">
        <v>22</v>
      </c>
      <c r="D10" s="150"/>
      <c r="E10" s="44"/>
      <c r="F10" s="7"/>
      <c r="G10" s="7"/>
    </row>
    <row r="11" spans="1:7" ht="34.200000000000003" customHeight="1" thickBot="1" x14ac:dyDescent="0.45">
      <c r="A11" s="42" t="s">
        <v>62</v>
      </c>
      <c r="B11" s="213" t="s">
        <v>59</v>
      </c>
      <c r="C11" s="213" t="s">
        <v>22</v>
      </c>
      <c r="D11" s="150"/>
      <c r="E11" s="44"/>
      <c r="F11" s="7"/>
      <c r="G11" s="7"/>
    </row>
    <row r="12" spans="1:7" ht="34.200000000000003" customHeight="1" thickBot="1" x14ac:dyDescent="0.45">
      <c r="A12" s="42" t="s">
        <v>63</v>
      </c>
      <c r="B12" s="213" t="s">
        <v>59</v>
      </c>
      <c r="C12" s="213" t="s">
        <v>22</v>
      </c>
      <c r="D12" s="150"/>
      <c r="E12" s="44"/>
      <c r="F12" s="7"/>
      <c r="G12" s="7"/>
    </row>
    <row r="13" spans="1:7" ht="34.200000000000003" customHeight="1" thickBot="1" x14ac:dyDescent="0.45">
      <c r="A13" s="42" t="s">
        <v>64</v>
      </c>
      <c r="B13" s="213" t="s">
        <v>59</v>
      </c>
      <c r="C13" s="213" t="s">
        <v>22</v>
      </c>
      <c r="D13" s="150"/>
      <c r="E13" s="44"/>
      <c r="F13" s="7"/>
      <c r="G13" s="7"/>
    </row>
    <row r="14" spans="1:7" ht="34.200000000000003" customHeight="1" thickBot="1" x14ac:dyDescent="0.45">
      <c r="A14" s="42" t="s">
        <v>65</v>
      </c>
      <c r="B14" s="213" t="s">
        <v>59</v>
      </c>
      <c r="C14" s="213" t="s">
        <v>22</v>
      </c>
      <c r="D14" s="150"/>
      <c r="E14" s="44"/>
      <c r="F14" s="7"/>
      <c r="G14" s="7"/>
    </row>
    <row r="15" spans="1:7" ht="34.200000000000003" customHeight="1" thickBot="1" x14ac:dyDescent="0.45">
      <c r="A15" s="42" t="s">
        <v>66</v>
      </c>
      <c r="B15" s="213" t="s">
        <v>59</v>
      </c>
      <c r="C15" s="213" t="s">
        <v>22</v>
      </c>
      <c r="D15" s="150"/>
      <c r="E15" s="44"/>
      <c r="F15" s="7"/>
      <c r="G15" s="7"/>
    </row>
    <row r="16" spans="1:7" ht="34.200000000000003" customHeight="1" thickBot="1" x14ac:dyDescent="0.45">
      <c r="A16" s="42" t="s">
        <v>67</v>
      </c>
      <c r="B16" s="43" t="s">
        <v>68</v>
      </c>
      <c r="C16" s="43" t="s">
        <v>69</v>
      </c>
      <c r="D16" s="151"/>
      <c r="E16" s="44"/>
      <c r="F16" s="7"/>
      <c r="G16" s="7"/>
    </row>
    <row r="17" spans="1:7" ht="34.200000000000003" customHeight="1" thickBot="1" x14ac:dyDescent="0.45">
      <c r="A17" s="42" t="s">
        <v>70</v>
      </c>
      <c r="B17" s="213" t="s">
        <v>59</v>
      </c>
      <c r="C17" s="213" t="s">
        <v>22</v>
      </c>
      <c r="D17" s="214"/>
      <c r="E17" s="44"/>
      <c r="F17" s="7"/>
      <c r="G17" s="7"/>
    </row>
    <row r="18" spans="1:7" ht="49.8" customHeight="1" thickBot="1" x14ac:dyDescent="0.45">
      <c r="A18" s="42" t="s">
        <v>71</v>
      </c>
      <c r="B18" s="43" t="s">
        <v>72</v>
      </c>
      <c r="C18" s="43" t="s">
        <v>73</v>
      </c>
      <c r="D18" s="151"/>
      <c r="E18" s="44"/>
      <c r="F18" s="7"/>
      <c r="G18" s="7"/>
    </row>
    <row r="19" spans="1:7" ht="48" customHeight="1" thickBot="1" x14ac:dyDescent="0.45">
      <c r="A19" s="42" t="s">
        <v>74</v>
      </c>
      <c r="B19" s="43" t="s">
        <v>75</v>
      </c>
      <c r="C19" s="43" t="s">
        <v>76</v>
      </c>
      <c r="D19" s="151"/>
      <c r="E19" s="44"/>
      <c r="F19" s="7"/>
      <c r="G19" s="7"/>
    </row>
    <row r="20" spans="1:7" ht="46.2" customHeight="1" thickBot="1" x14ac:dyDescent="0.45">
      <c r="A20" s="42" t="s">
        <v>77</v>
      </c>
      <c r="B20" s="43" t="s">
        <v>78</v>
      </c>
      <c r="C20" s="43" t="s">
        <v>79</v>
      </c>
      <c r="D20" s="151"/>
      <c r="E20" s="44"/>
      <c r="F20" s="7"/>
      <c r="G20" s="7"/>
    </row>
    <row r="21" spans="1:7" ht="46.2" customHeight="1" thickBot="1" x14ac:dyDescent="0.45">
      <c r="A21" s="42" t="s">
        <v>80</v>
      </c>
      <c r="B21" s="43" t="s">
        <v>81</v>
      </c>
      <c r="C21" s="43" t="s">
        <v>82</v>
      </c>
      <c r="D21" s="151"/>
      <c r="E21" s="44"/>
      <c r="F21" s="7"/>
      <c r="G21" s="7"/>
    </row>
    <row r="22" spans="1:7" ht="45" customHeight="1" thickBot="1" x14ac:dyDescent="0.45">
      <c r="A22" s="42" t="s">
        <v>83</v>
      </c>
      <c r="B22" s="46" t="s">
        <v>84</v>
      </c>
      <c r="C22" s="46" t="s">
        <v>85</v>
      </c>
      <c r="D22" s="151"/>
      <c r="E22" s="44"/>
      <c r="F22" s="7"/>
      <c r="G22" s="7"/>
    </row>
    <row r="23" spans="1:7" ht="34.200000000000003" customHeight="1" thickBot="1" x14ac:dyDescent="0.45">
      <c r="A23" s="42" t="s">
        <v>86</v>
      </c>
      <c r="B23" s="43" t="s">
        <v>87</v>
      </c>
      <c r="C23" s="43" t="s">
        <v>88</v>
      </c>
      <c r="D23" s="151"/>
      <c r="E23" s="44"/>
      <c r="F23" s="7"/>
      <c r="G23" s="7"/>
    </row>
    <row r="24" spans="1:7" ht="34.200000000000003" customHeight="1" thickBot="1" x14ac:dyDescent="0.45">
      <c r="A24" s="42" t="s">
        <v>89</v>
      </c>
      <c r="B24" s="43" t="s">
        <v>90</v>
      </c>
      <c r="C24" s="43" t="s">
        <v>91</v>
      </c>
      <c r="D24" s="151"/>
      <c r="E24" s="44"/>
      <c r="F24" s="7"/>
      <c r="G24" s="7"/>
    </row>
    <row r="25" spans="1:7" ht="49.2" customHeight="1" thickBot="1" x14ac:dyDescent="0.45">
      <c r="A25" s="42" t="s">
        <v>92</v>
      </c>
      <c r="B25" s="43" t="s">
        <v>93</v>
      </c>
      <c r="C25" s="43" t="s">
        <v>94</v>
      </c>
      <c r="D25" s="151"/>
      <c r="E25" s="44"/>
      <c r="F25" s="7"/>
      <c r="G25" s="7"/>
    </row>
    <row r="26" spans="1:7" ht="34.200000000000003" customHeight="1" thickBot="1" x14ac:dyDescent="0.45">
      <c r="A26" s="42" t="s">
        <v>95</v>
      </c>
      <c r="B26" s="43" t="s">
        <v>96</v>
      </c>
      <c r="C26" s="43" t="s">
        <v>97</v>
      </c>
      <c r="D26" s="151"/>
      <c r="E26" s="44"/>
      <c r="F26" s="7"/>
      <c r="G26" s="7"/>
    </row>
    <row r="27" spans="1:7" ht="34.200000000000003" customHeight="1" thickBot="1" x14ac:dyDescent="0.45">
      <c r="A27" s="42" t="s">
        <v>98</v>
      </c>
      <c r="B27" s="43" t="s">
        <v>99</v>
      </c>
      <c r="C27" s="43" t="s">
        <v>100</v>
      </c>
      <c r="D27" s="151"/>
      <c r="E27" s="44"/>
      <c r="F27" s="7"/>
      <c r="G27" s="7"/>
    </row>
    <row r="28" spans="1:7" ht="43.8" customHeight="1" thickBot="1" x14ac:dyDescent="0.45">
      <c r="A28" s="42" t="s">
        <v>101</v>
      </c>
      <c r="B28" s="43" t="s">
        <v>102</v>
      </c>
      <c r="C28" s="43" t="s">
        <v>103</v>
      </c>
      <c r="D28" s="151"/>
      <c r="E28" s="44"/>
      <c r="F28" s="7"/>
      <c r="G28" s="7"/>
    </row>
    <row r="29" spans="1:7" ht="34.200000000000003" customHeight="1" thickBot="1" x14ac:dyDescent="0.45">
      <c r="A29" s="42" t="s">
        <v>104</v>
      </c>
      <c r="B29" s="47" t="s">
        <v>105</v>
      </c>
      <c r="C29" s="43" t="s">
        <v>106</v>
      </c>
      <c r="D29" s="151"/>
      <c r="E29" s="44"/>
      <c r="F29" s="7"/>
      <c r="G29" s="7"/>
    </row>
    <row r="30" spans="1:7" ht="34.200000000000003" customHeight="1" thickBot="1" x14ac:dyDescent="0.45">
      <c r="A30" s="42" t="s">
        <v>107</v>
      </c>
      <c r="B30" s="47" t="s">
        <v>108</v>
      </c>
      <c r="C30" s="43" t="s">
        <v>109</v>
      </c>
      <c r="D30" s="151"/>
      <c r="E30" s="44"/>
      <c r="F30" s="7"/>
      <c r="G30" s="7"/>
    </row>
    <row r="31" spans="1:7" ht="34.200000000000003" customHeight="1" thickBot="1" x14ac:dyDescent="0.45">
      <c r="A31" s="42" t="s">
        <v>110</v>
      </c>
      <c r="B31" s="43" t="s">
        <v>111</v>
      </c>
      <c r="C31" s="43" t="s">
        <v>112</v>
      </c>
      <c r="D31" s="151"/>
      <c r="E31" s="44"/>
      <c r="F31" s="7"/>
      <c r="G31" s="7"/>
    </row>
    <row r="32" spans="1:7" ht="34.200000000000003" customHeight="1" thickBot="1" x14ac:dyDescent="0.45">
      <c r="A32" s="42" t="s">
        <v>113</v>
      </c>
      <c r="B32" s="47" t="s">
        <v>114</v>
      </c>
      <c r="C32" s="43" t="s">
        <v>115</v>
      </c>
      <c r="D32" s="151"/>
      <c r="E32" s="44"/>
      <c r="F32" s="7"/>
      <c r="G32" s="7"/>
    </row>
    <row r="33" spans="1:7" ht="34.200000000000003" customHeight="1" thickBot="1" x14ac:dyDescent="0.45">
      <c r="A33" s="42" t="s">
        <v>116</v>
      </c>
      <c r="B33" s="47" t="s">
        <v>117</v>
      </c>
      <c r="C33" s="43" t="s">
        <v>118</v>
      </c>
      <c r="D33" s="151"/>
      <c r="E33" s="44"/>
      <c r="F33" s="7"/>
      <c r="G33" s="7"/>
    </row>
    <row r="34" spans="1:7" ht="34.200000000000003" customHeight="1" thickBot="1" x14ac:dyDescent="0.45">
      <c r="A34" s="42" t="s">
        <v>119</v>
      </c>
      <c r="B34" s="47" t="s">
        <v>120</v>
      </c>
      <c r="C34" s="43" t="s">
        <v>121</v>
      </c>
      <c r="D34" s="151"/>
      <c r="E34" s="44"/>
      <c r="F34" s="7"/>
      <c r="G34" s="7"/>
    </row>
    <row r="35" spans="1:7" ht="34.200000000000003" customHeight="1" thickBot="1" x14ac:dyDescent="0.45">
      <c r="A35" s="42" t="s">
        <v>122</v>
      </c>
      <c r="B35" s="47" t="s">
        <v>123</v>
      </c>
      <c r="C35" s="43" t="s">
        <v>124</v>
      </c>
      <c r="D35" s="151"/>
      <c r="E35" s="44"/>
      <c r="F35" s="7"/>
      <c r="G35" s="7"/>
    </row>
    <row r="36" spans="1:7" ht="34.200000000000003" customHeight="1" thickBot="1" x14ac:dyDescent="0.45">
      <c r="A36" s="42" t="s">
        <v>125</v>
      </c>
      <c r="B36" s="47" t="s">
        <v>126</v>
      </c>
      <c r="C36" s="43" t="s">
        <v>127</v>
      </c>
      <c r="D36" s="151"/>
      <c r="E36" s="44"/>
      <c r="F36" s="7"/>
      <c r="G36" s="7"/>
    </row>
    <row r="37" spans="1:7" ht="34.200000000000003" customHeight="1" thickBot="1" x14ac:dyDescent="0.45">
      <c r="A37" s="42" t="s">
        <v>128</v>
      </c>
      <c r="B37" s="47" t="s">
        <v>129</v>
      </c>
      <c r="C37" s="43" t="s">
        <v>130</v>
      </c>
      <c r="D37" s="151"/>
      <c r="E37" s="44"/>
      <c r="F37" s="7"/>
      <c r="G37" s="7"/>
    </row>
    <row r="38" spans="1:7" ht="34.200000000000003" customHeight="1" thickBot="1" x14ac:dyDescent="0.45">
      <c r="A38" s="42" t="s">
        <v>131</v>
      </c>
      <c r="B38" s="47" t="s">
        <v>132</v>
      </c>
      <c r="C38" s="43" t="s">
        <v>133</v>
      </c>
      <c r="D38" s="151"/>
      <c r="E38" s="44"/>
      <c r="F38" s="7"/>
      <c r="G38" s="7"/>
    </row>
    <row r="39" spans="1:7" ht="34.200000000000003" customHeight="1" thickBot="1" x14ac:dyDescent="0.45">
      <c r="A39" s="42" t="s">
        <v>134</v>
      </c>
      <c r="B39" s="47" t="s">
        <v>135</v>
      </c>
      <c r="C39" s="43" t="s">
        <v>136</v>
      </c>
      <c r="D39" s="151"/>
      <c r="E39" s="44"/>
      <c r="F39" s="7"/>
      <c r="G39" s="7"/>
    </row>
    <row r="40" spans="1:7" ht="34.200000000000003" customHeight="1" thickBot="1" x14ac:dyDescent="0.45">
      <c r="A40" s="42" t="s">
        <v>137</v>
      </c>
      <c r="B40" s="47" t="s">
        <v>138</v>
      </c>
      <c r="C40" s="43" t="s">
        <v>139</v>
      </c>
      <c r="D40" s="151"/>
      <c r="E40" s="44"/>
      <c r="F40" s="7"/>
      <c r="G40" s="7"/>
    </row>
    <row r="41" spans="1:7" ht="34.200000000000003" customHeight="1" thickBot="1" x14ac:dyDescent="0.45">
      <c r="A41" s="42" t="s">
        <v>140</v>
      </c>
      <c r="B41" s="43" t="s">
        <v>141</v>
      </c>
      <c r="C41" s="43" t="s">
        <v>142</v>
      </c>
      <c r="D41" s="151"/>
      <c r="E41" s="44"/>
      <c r="F41" s="7"/>
      <c r="G41" s="7"/>
    </row>
    <row r="42" spans="1:7" ht="34.200000000000003" customHeight="1" thickBot="1" x14ac:dyDescent="0.45">
      <c r="A42" s="42" t="s">
        <v>143</v>
      </c>
      <c r="B42" s="43" t="s">
        <v>144</v>
      </c>
      <c r="C42" s="43" t="s">
        <v>145</v>
      </c>
      <c r="D42" s="151"/>
      <c r="E42" s="44"/>
      <c r="F42" s="7"/>
      <c r="G42" s="7"/>
    </row>
    <row r="43" spans="1:7" ht="34.200000000000003" customHeight="1" thickBot="1" x14ac:dyDescent="0.45">
      <c r="A43" s="42" t="s">
        <v>146</v>
      </c>
      <c r="B43" s="43" t="s">
        <v>147</v>
      </c>
      <c r="C43" s="43"/>
      <c r="D43" s="151"/>
      <c r="E43" s="44"/>
      <c r="F43" s="7"/>
      <c r="G43" s="7"/>
    </row>
    <row r="44" spans="1:7" ht="34.200000000000003" customHeight="1" thickBot="1" x14ac:dyDescent="0.45">
      <c r="A44" s="42" t="s">
        <v>148</v>
      </c>
      <c r="B44" s="43" t="s">
        <v>149</v>
      </c>
      <c r="C44" s="43" t="s">
        <v>150</v>
      </c>
      <c r="D44" s="151"/>
      <c r="E44" s="44"/>
      <c r="F44" s="7"/>
      <c r="G44" s="7"/>
    </row>
    <row r="45" spans="1:7" ht="34.200000000000003" customHeight="1" thickBot="1" x14ac:dyDescent="0.45">
      <c r="A45" s="42" t="s">
        <v>151</v>
      </c>
      <c r="B45" s="43" t="s">
        <v>152</v>
      </c>
      <c r="C45" s="43" t="s">
        <v>153</v>
      </c>
      <c r="D45" s="151"/>
      <c r="E45" s="44"/>
      <c r="F45" s="7"/>
      <c r="G45" s="7"/>
    </row>
    <row r="46" spans="1:7" ht="34.200000000000003" customHeight="1" thickBot="1" x14ac:dyDescent="0.45">
      <c r="A46" s="42" t="s">
        <v>154</v>
      </c>
      <c r="B46" s="47" t="s">
        <v>155</v>
      </c>
      <c r="C46" s="43" t="s">
        <v>156</v>
      </c>
      <c r="D46" s="151"/>
      <c r="E46" s="44"/>
      <c r="F46" s="7"/>
      <c r="G46" s="7"/>
    </row>
    <row r="47" spans="1:7" ht="34.200000000000003" customHeight="1" thickBot="1" x14ac:dyDescent="0.45">
      <c r="A47" s="42" t="s">
        <v>157</v>
      </c>
      <c r="B47" s="47" t="s">
        <v>158</v>
      </c>
      <c r="C47" s="43" t="s">
        <v>159</v>
      </c>
      <c r="D47" s="151"/>
      <c r="E47" s="44"/>
      <c r="F47" s="7"/>
      <c r="G47" s="7"/>
    </row>
    <row r="48" spans="1:7" ht="34.200000000000003" customHeight="1" thickBot="1" x14ac:dyDescent="0.45">
      <c r="A48" s="42" t="s">
        <v>160</v>
      </c>
      <c r="B48" s="213" t="s">
        <v>59</v>
      </c>
      <c r="C48" s="213" t="s">
        <v>22</v>
      </c>
      <c r="D48" s="150"/>
      <c r="E48" s="44"/>
      <c r="F48" s="7"/>
      <c r="G48" s="7"/>
    </row>
    <row r="49" spans="1:7" ht="34.200000000000003" customHeight="1" thickBot="1" x14ac:dyDescent="0.45">
      <c r="A49" s="42" t="s">
        <v>161</v>
      </c>
      <c r="B49" s="213" t="s">
        <v>59</v>
      </c>
      <c r="C49" s="213" t="s">
        <v>22</v>
      </c>
      <c r="D49" s="150"/>
      <c r="E49" s="44"/>
      <c r="F49" s="7"/>
      <c r="G49" s="7"/>
    </row>
    <row r="50" spans="1:7" ht="34.200000000000003" customHeight="1" thickBot="1" x14ac:dyDescent="0.45">
      <c r="A50" s="42" t="s">
        <v>162</v>
      </c>
      <c r="B50" s="47" t="s">
        <v>163</v>
      </c>
      <c r="C50" s="43" t="s">
        <v>164</v>
      </c>
      <c r="D50" s="151"/>
      <c r="E50" s="44"/>
      <c r="F50" s="7"/>
      <c r="G50" s="7"/>
    </row>
    <row r="51" spans="1:7" ht="34.200000000000003" customHeight="1" thickBot="1" x14ac:dyDescent="0.45">
      <c r="A51" s="42" t="s">
        <v>165</v>
      </c>
      <c r="B51" s="47" t="s">
        <v>166</v>
      </c>
      <c r="C51" s="43" t="s">
        <v>167</v>
      </c>
      <c r="D51" s="151"/>
      <c r="E51" s="44"/>
      <c r="F51" s="7"/>
      <c r="G51" s="7"/>
    </row>
    <row r="52" spans="1:7" ht="34.200000000000003" customHeight="1" thickBot="1" x14ac:dyDescent="0.45">
      <c r="A52" s="42" t="s">
        <v>168</v>
      </c>
      <c r="B52" s="47" t="s">
        <v>169</v>
      </c>
      <c r="C52" s="43" t="s">
        <v>170</v>
      </c>
      <c r="D52" s="151"/>
      <c r="E52" s="44"/>
      <c r="F52" s="7"/>
      <c r="G52" s="7"/>
    </row>
    <row r="53" spans="1:7" ht="34.200000000000003" customHeight="1" thickBot="1" x14ac:dyDescent="0.45">
      <c r="A53" s="42" t="s">
        <v>171</v>
      </c>
      <c r="B53" s="47" t="s">
        <v>172</v>
      </c>
      <c r="C53" s="43" t="s">
        <v>173</v>
      </c>
      <c r="D53" s="151"/>
      <c r="E53" s="44"/>
      <c r="F53" s="7"/>
      <c r="G53" s="7"/>
    </row>
    <row r="54" spans="1:7" ht="34.200000000000003" customHeight="1" thickBot="1" x14ac:dyDescent="0.45">
      <c r="A54" s="42" t="s">
        <v>174</v>
      </c>
      <c r="B54" s="47" t="s">
        <v>175</v>
      </c>
      <c r="C54" s="43" t="s">
        <v>173</v>
      </c>
      <c r="D54" s="151"/>
      <c r="E54" s="44"/>
      <c r="F54" s="7"/>
      <c r="G54" s="7"/>
    </row>
    <row r="55" spans="1:7" ht="34.200000000000003" customHeight="1" thickBot="1" x14ac:dyDescent="0.45">
      <c r="A55" s="42" t="s">
        <v>176</v>
      </c>
      <c r="B55" s="47" t="s">
        <v>177</v>
      </c>
      <c r="C55" s="43" t="s">
        <v>178</v>
      </c>
      <c r="D55" s="151"/>
      <c r="E55" s="44"/>
      <c r="F55" s="7"/>
      <c r="G55" s="7"/>
    </row>
    <row r="56" spans="1:7" ht="34.200000000000003" customHeight="1" thickBot="1" x14ac:dyDescent="0.45">
      <c r="A56" s="42" t="s">
        <v>179</v>
      </c>
      <c r="B56" s="47" t="s">
        <v>180</v>
      </c>
      <c r="C56" s="43" t="s">
        <v>181</v>
      </c>
      <c r="D56" s="151"/>
      <c r="E56" s="44"/>
      <c r="F56" s="7"/>
      <c r="G56" s="7"/>
    </row>
    <row r="57" spans="1:7" ht="34.200000000000003" customHeight="1" thickBot="1" x14ac:dyDescent="0.45">
      <c r="A57" s="42" t="s">
        <v>182</v>
      </c>
      <c r="B57" s="47" t="s">
        <v>183</v>
      </c>
      <c r="C57" s="46" t="s">
        <v>184</v>
      </c>
      <c r="D57" s="151"/>
      <c r="E57" s="44"/>
      <c r="F57" s="7"/>
      <c r="G57" s="7"/>
    </row>
    <row r="58" spans="1:7" ht="34.200000000000003" customHeight="1" thickBot="1" x14ac:dyDescent="0.45">
      <c r="A58" s="42" t="s">
        <v>185</v>
      </c>
      <c r="B58" s="47" t="s">
        <v>186</v>
      </c>
      <c r="C58" s="46" t="s">
        <v>187</v>
      </c>
      <c r="D58" s="151"/>
      <c r="E58" s="44"/>
      <c r="F58" s="7"/>
      <c r="G58" s="7"/>
    </row>
    <row r="59" spans="1:7" ht="34.200000000000003" customHeight="1" thickBot="1" x14ac:dyDescent="0.45">
      <c r="A59" s="42" t="s">
        <v>188</v>
      </c>
      <c r="B59" s="47" t="s">
        <v>189</v>
      </c>
      <c r="C59" s="46" t="s">
        <v>190</v>
      </c>
      <c r="D59" s="151"/>
      <c r="E59" s="44"/>
      <c r="F59" s="7"/>
      <c r="G59" s="7"/>
    </row>
    <row r="60" spans="1:7" ht="34.200000000000003" customHeight="1" thickBot="1" x14ac:dyDescent="0.45">
      <c r="A60" s="42" t="s">
        <v>191</v>
      </c>
      <c r="B60" s="213" t="s">
        <v>59</v>
      </c>
      <c r="C60" s="213" t="s">
        <v>22</v>
      </c>
      <c r="D60" s="150"/>
      <c r="E60" s="44"/>
      <c r="F60" s="7"/>
      <c r="G60" s="7"/>
    </row>
    <row r="61" spans="1:7" ht="34.200000000000003" customHeight="1" thickBot="1" x14ac:dyDescent="0.45">
      <c r="A61" s="42" t="s">
        <v>192</v>
      </c>
      <c r="B61" s="213" t="s">
        <v>59</v>
      </c>
      <c r="C61" s="213" t="s">
        <v>22</v>
      </c>
      <c r="D61" s="150"/>
      <c r="E61" s="44"/>
      <c r="F61" s="7"/>
      <c r="G61" s="7"/>
    </row>
    <row r="62" spans="1:7" ht="34.200000000000003" customHeight="1" thickBot="1" x14ac:dyDescent="0.45">
      <c r="A62" s="42" t="s">
        <v>193</v>
      </c>
      <c r="B62" s="43" t="s">
        <v>194</v>
      </c>
      <c r="C62" s="43" t="s">
        <v>195</v>
      </c>
      <c r="D62" s="151"/>
      <c r="E62" s="44"/>
      <c r="F62" s="7"/>
      <c r="G62" s="7"/>
    </row>
    <row r="63" spans="1:7" ht="34.200000000000003" customHeight="1" thickBot="1" x14ac:dyDescent="0.45">
      <c r="A63" s="42" t="s">
        <v>196</v>
      </c>
      <c r="B63" s="47" t="s">
        <v>197</v>
      </c>
      <c r="C63" s="43" t="s">
        <v>198</v>
      </c>
      <c r="D63" s="151"/>
      <c r="E63" s="44"/>
      <c r="F63" s="7"/>
      <c r="G63" s="7"/>
    </row>
    <row r="64" spans="1:7" ht="34.200000000000003" customHeight="1" thickBot="1" x14ac:dyDescent="0.45">
      <c r="A64" s="42" t="s">
        <v>199</v>
      </c>
      <c r="B64" s="47" t="s">
        <v>200</v>
      </c>
      <c r="C64" s="43" t="s">
        <v>201</v>
      </c>
      <c r="D64" s="151"/>
      <c r="E64" s="44"/>
      <c r="F64" s="7"/>
      <c r="G64" s="7"/>
    </row>
    <row r="65" spans="1:7" ht="34.200000000000003" customHeight="1" thickBot="1" x14ac:dyDescent="0.45">
      <c r="A65" s="42" t="s">
        <v>202</v>
      </c>
      <c r="B65" s="47" t="s">
        <v>200</v>
      </c>
      <c r="C65" s="43" t="s">
        <v>203</v>
      </c>
      <c r="D65" s="151"/>
      <c r="E65" s="44"/>
      <c r="F65" s="7"/>
      <c r="G65" s="7"/>
    </row>
    <row r="66" spans="1:7" ht="34.200000000000003" customHeight="1" thickBot="1" x14ac:dyDescent="0.45">
      <c r="A66" s="42" t="s">
        <v>204</v>
      </c>
      <c r="B66" s="213" t="s">
        <v>59</v>
      </c>
      <c r="C66" s="213" t="s">
        <v>22</v>
      </c>
      <c r="D66" s="150"/>
      <c r="E66" s="44"/>
      <c r="F66" s="7"/>
      <c r="G66" s="7"/>
    </row>
    <row r="67" spans="1:7" ht="34.200000000000003" customHeight="1" thickBot="1" x14ac:dyDescent="0.45">
      <c r="A67" s="42" t="s">
        <v>205</v>
      </c>
      <c r="B67" s="213" t="s">
        <v>59</v>
      </c>
      <c r="C67" s="213" t="s">
        <v>22</v>
      </c>
      <c r="D67" s="150"/>
      <c r="E67" s="44"/>
      <c r="F67" s="7"/>
      <c r="G67" s="7"/>
    </row>
    <row r="68" spans="1:7" ht="34.200000000000003" customHeight="1" thickBot="1" x14ac:dyDescent="0.45">
      <c r="A68" s="42" t="s">
        <v>206</v>
      </c>
      <c r="B68" s="43" t="s">
        <v>207</v>
      </c>
      <c r="C68" s="43" t="s">
        <v>208</v>
      </c>
      <c r="D68" s="151"/>
      <c r="E68" s="44"/>
      <c r="F68" s="7"/>
      <c r="G68" s="7"/>
    </row>
    <row r="69" spans="1:7" ht="34.200000000000003" customHeight="1" thickBot="1" x14ac:dyDescent="0.45">
      <c r="A69" s="42" t="s">
        <v>209</v>
      </c>
      <c r="B69" s="43" t="s">
        <v>210</v>
      </c>
      <c r="C69" s="43" t="s">
        <v>211</v>
      </c>
      <c r="D69" s="151"/>
      <c r="E69" s="44"/>
      <c r="F69" s="7"/>
      <c r="G69" s="7"/>
    </row>
    <row r="70" spans="1:7" ht="34.200000000000003" customHeight="1" thickBot="1" x14ac:dyDescent="0.45">
      <c r="A70" s="42" t="s">
        <v>212</v>
      </c>
      <c r="B70" s="43" t="s">
        <v>213</v>
      </c>
      <c r="C70" s="43" t="s">
        <v>214</v>
      </c>
      <c r="D70" s="151"/>
      <c r="E70" s="44"/>
      <c r="F70" s="7"/>
      <c r="G70" s="7"/>
    </row>
    <row r="71" spans="1:7" ht="34.200000000000003" customHeight="1" thickBot="1" x14ac:dyDescent="0.45">
      <c r="A71" s="42" t="s">
        <v>215</v>
      </c>
      <c r="B71" s="213" t="s">
        <v>216</v>
      </c>
      <c r="C71" s="213" t="s">
        <v>22</v>
      </c>
      <c r="D71" s="150"/>
      <c r="E71" s="44"/>
      <c r="F71" s="7"/>
      <c r="G71" s="7"/>
    </row>
    <row r="72" spans="1:7" ht="34.200000000000003" customHeight="1" thickBot="1" x14ac:dyDescent="0.45">
      <c r="A72" s="42" t="s">
        <v>217</v>
      </c>
      <c r="B72" s="213" t="s">
        <v>216</v>
      </c>
      <c r="C72" s="213" t="s">
        <v>22</v>
      </c>
      <c r="D72" s="150"/>
      <c r="E72" s="44"/>
      <c r="F72" s="7"/>
      <c r="G72" s="7"/>
    </row>
    <row r="73" spans="1:7" ht="34.200000000000003" customHeight="1" thickBot="1" x14ac:dyDescent="0.45">
      <c r="A73" s="42" t="s">
        <v>218</v>
      </c>
      <c r="B73" s="213" t="s">
        <v>216</v>
      </c>
      <c r="C73" s="213" t="s">
        <v>22</v>
      </c>
      <c r="D73" s="150"/>
      <c r="E73" s="44"/>
      <c r="F73" s="7"/>
      <c r="G73" s="7"/>
    </row>
    <row r="74" spans="1:7" ht="34.200000000000003" customHeight="1" thickBot="1" x14ac:dyDescent="0.45">
      <c r="A74" s="42" t="s">
        <v>219</v>
      </c>
      <c r="B74" s="43" t="s">
        <v>220</v>
      </c>
      <c r="C74" s="43" t="s">
        <v>221</v>
      </c>
      <c r="D74" s="151"/>
      <c r="E74" s="44"/>
      <c r="F74" s="7"/>
      <c r="G74" s="7"/>
    </row>
    <row r="75" spans="1:7" ht="34.200000000000003" customHeight="1" thickBot="1" x14ac:dyDescent="0.45">
      <c r="A75" s="42" t="s">
        <v>222</v>
      </c>
      <c r="B75" s="43" t="s">
        <v>223</v>
      </c>
      <c r="C75" s="43" t="s">
        <v>224</v>
      </c>
      <c r="D75" s="151"/>
      <c r="E75" s="44"/>
      <c r="F75" s="7"/>
      <c r="G75" s="7"/>
    </row>
    <row r="76" spans="1:7" ht="34.200000000000003" customHeight="1" thickBot="1" x14ac:dyDescent="0.45">
      <c r="A76" s="42" t="s">
        <v>225</v>
      </c>
      <c r="B76" s="47" t="s">
        <v>226</v>
      </c>
      <c r="C76" s="43" t="s">
        <v>22</v>
      </c>
      <c r="D76" s="151"/>
      <c r="E76" s="44"/>
      <c r="F76" s="7"/>
      <c r="G76" s="7"/>
    </row>
    <row r="77" spans="1:7" ht="34.200000000000003" customHeight="1" thickBot="1" x14ac:dyDescent="0.45">
      <c r="A77" s="42" t="s">
        <v>227</v>
      </c>
      <c r="B77" s="47" t="s">
        <v>228</v>
      </c>
      <c r="C77" s="43" t="s">
        <v>229</v>
      </c>
      <c r="D77" s="151"/>
      <c r="E77" s="44"/>
      <c r="F77" s="7"/>
      <c r="G77" s="7"/>
    </row>
    <row r="78" spans="1:7" ht="34.200000000000003" customHeight="1" thickBot="1" x14ac:dyDescent="0.45">
      <c r="A78" s="42" t="s">
        <v>230</v>
      </c>
      <c r="B78" s="47" t="s">
        <v>231</v>
      </c>
      <c r="C78" s="43" t="s">
        <v>232</v>
      </c>
      <c r="D78" s="151"/>
      <c r="E78" s="44"/>
      <c r="F78" s="7"/>
      <c r="G78" s="7"/>
    </row>
    <row r="79" spans="1:7" ht="34.200000000000003" customHeight="1" thickBot="1" x14ac:dyDescent="0.45">
      <c r="A79" s="42" t="s">
        <v>233</v>
      </c>
      <c r="B79" s="47" t="s">
        <v>234</v>
      </c>
      <c r="C79" s="43" t="s">
        <v>235</v>
      </c>
      <c r="D79" s="151"/>
      <c r="E79" s="44"/>
      <c r="F79" s="7"/>
      <c r="G79" s="7"/>
    </row>
    <row r="80" spans="1:7" ht="34.200000000000003" customHeight="1" thickBot="1" x14ac:dyDescent="0.45">
      <c r="A80" s="42" t="s">
        <v>236</v>
      </c>
      <c r="B80" s="213" t="s">
        <v>216</v>
      </c>
      <c r="C80" s="213" t="s">
        <v>22</v>
      </c>
      <c r="D80" s="150"/>
      <c r="E80" s="44"/>
      <c r="F80" s="7"/>
      <c r="G80" s="7"/>
    </row>
    <row r="81" spans="1:7" ht="34.200000000000003" customHeight="1" thickBot="1" x14ac:dyDescent="0.45">
      <c r="A81" s="42" t="s">
        <v>237</v>
      </c>
      <c r="B81" s="213" t="s">
        <v>216</v>
      </c>
      <c r="C81" s="213" t="s">
        <v>22</v>
      </c>
      <c r="D81" s="150"/>
      <c r="E81" s="44"/>
      <c r="F81" s="7"/>
      <c r="G81" s="7"/>
    </row>
    <row r="82" spans="1:7" ht="34.200000000000003" customHeight="1" thickBot="1" x14ac:dyDescent="0.45">
      <c r="A82" s="42" t="s">
        <v>238</v>
      </c>
      <c r="B82" s="43" t="s">
        <v>239</v>
      </c>
      <c r="C82" s="43" t="s">
        <v>240</v>
      </c>
      <c r="D82" s="151"/>
      <c r="E82" s="44"/>
      <c r="F82" s="7"/>
      <c r="G82" s="7"/>
    </row>
    <row r="83" spans="1:7" ht="34.200000000000003" customHeight="1" thickBot="1" x14ac:dyDescent="0.45">
      <c r="A83" s="42" t="s">
        <v>241</v>
      </c>
      <c r="B83" s="43" t="s">
        <v>242</v>
      </c>
      <c r="C83" s="43" t="s">
        <v>243</v>
      </c>
      <c r="D83" s="151"/>
      <c r="E83" s="44"/>
      <c r="F83" s="7"/>
      <c r="G83" s="7"/>
    </row>
    <row r="84" spans="1:7" ht="34.200000000000003" customHeight="1" thickBot="1" x14ac:dyDescent="0.45">
      <c r="A84" s="42" t="s">
        <v>244</v>
      </c>
      <c r="B84" s="43" t="s">
        <v>245</v>
      </c>
      <c r="C84" s="43" t="s">
        <v>246</v>
      </c>
      <c r="D84" s="151"/>
      <c r="E84" s="44"/>
      <c r="F84" s="7"/>
      <c r="G84" s="7"/>
    </row>
    <row r="85" spans="1:7" ht="34.200000000000003" customHeight="1" thickBot="1" x14ac:dyDescent="0.45">
      <c r="A85" s="42" t="s">
        <v>247</v>
      </c>
      <c r="B85" s="43" t="s">
        <v>248</v>
      </c>
      <c r="C85" s="43" t="s">
        <v>249</v>
      </c>
      <c r="D85" s="151"/>
      <c r="E85" s="44"/>
      <c r="F85" s="7"/>
      <c r="G85" s="7"/>
    </row>
    <row r="86" spans="1:7" ht="34.200000000000003" customHeight="1" thickBot="1" x14ac:dyDescent="0.45">
      <c r="A86" s="42" t="s">
        <v>250</v>
      </c>
      <c r="B86" s="43" t="s">
        <v>251</v>
      </c>
      <c r="C86" s="46" t="s">
        <v>252</v>
      </c>
      <c r="D86" s="151"/>
      <c r="E86" s="48"/>
      <c r="F86" s="49"/>
      <c r="G86" s="49"/>
    </row>
    <row r="87" spans="1:7" ht="34.200000000000003" customHeight="1" thickBot="1" x14ac:dyDescent="0.45">
      <c r="A87" s="42" t="s">
        <v>253</v>
      </c>
      <c r="B87" s="213" t="s">
        <v>216</v>
      </c>
      <c r="C87" s="213" t="s">
        <v>22</v>
      </c>
      <c r="D87" s="150"/>
      <c r="E87" s="50"/>
      <c r="F87" s="7"/>
      <c r="G87" s="7"/>
    </row>
    <row r="88" spans="1:7" ht="34.200000000000003" customHeight="1" thickBot="1" x14ac:dyDescent="0.45">
      <c r="A88" s="42" t="s">
        <v>254</v>
      </c>
      <c r="B88" s="213" t="s">
        <v>255</v>
      </c>
      <c r="C88" s="213" t="s">
        <v>22</v>
      </c>
      <c r="D88" s="150"/>
      <c r="E88" s="50"/>
      <c r="F88" s="7"/>
      <c r="G88" s="7"/>
    </row>
    <row r="89" spans="1:7" ht="34.200000000000003" customHeight="1" thickBot="1" x14ac:dyDescent="0.45">
      <c r="A89" s="42" t="s">
        <v>256</v>
      </c>
      <c r="B89" s="213" t="s">
        <v>255</v>
      </c>
      <c r="C89" s="213" t="s">
        <v>22</v>
      </c>
      <c r="D89" s="150"/>
      <c r="E89" s="50"/>
      <c r="F89" s="7"/>
      <c r="G89" s="7"/>
    </row>
    <row r="90" spans="1:7" ht="34.200000000000003" customHeight="1" thickBot="1" x14ac:dyDescent="0.45">
      <c r="A90" s="42" t="s">
        <v>257</v>
      </c>
      <c r="B90" s="43" t="s">
        <v>258</v>
      </c>
      <c r="C90" s="43" t="s">
        <v>259</v>
      </c>
      <c r="D90" s="151"/>
      <c r="E90" s="50"/>
      <c r="F90" s="7"/>
      <c r="G90" s="7"/>
    </row>
    <row r="91" spans="1:7" ht="34.200000000000003" customHeight="1" thickBot="1" x14ac:dyDescent="0.45">
      <c r="A91" s="42" t="s">
        <v>260</v>
      </c>
      <c r="B91" s="43" t="s">
        <v>261</v>
      </c>
      <c r="C91" s="43" t="s">
        <v>262</v>
      </c>
      <c r="D91" s="151"/>
      <c r="E91" s="50"/>
      <c r="F91" s="7"/>
      <c r="G91" s="7"/>
    </row>
    <row r="92" spans="1:7" ht="34.200000000000003" customHeight="1" thickBot="1" x14ac:dyDescent="0.45">
      <c r="A92" s="42" t="s">
        <v>263</v>
      </c>
      <c r="B92" s="43" t="s">
        <v>264</v>
      </c>
      <c r="C92" s="43" t="s">
        <v>265</v>
      </c>
      <c r="D92" s="151"/>
      <c r="E92" s="50"/>
      <c r="F92" s="7"/>
      <c r="G92" s="7"/>
    </row>
    <row r="93" spans="1:7" ht="34.200000000000003" customHeight="1" thickBot="1" x14ac:dyDescent="0.45">
      <c r="A93" s="42" t="s">
        <v>266</v>
      </c>
      <c r="B93" s="43" t="s">
        <v>267</v>
      </c>
      <c r="C93" s="43" t="s">
        <v>268</v>
      </c>
      <c r="D93" s="151"/>
      <c r="E93" s="50"/>
      <c r="F93" s="7"/>
      <c r="G93" s="7"/>
    </row>
    <row r="94" spans="1:7" ht="34.200000000000003" customHeight="1" thickBot="1" x14ac:dyDescent="0.45">
      <c r="A94" s="42" t="s">
        <v>269</v>
      </c>
      <c r="B94" s="43" t="s">
        <v>270</v>
      </c>
      <c r="C94" s="43" t="s">
        <v>271</v>
      </c>
      <c r="D94" s="151"/>
      <c r="E94" s="50"/>
      <c r="F94" s="7"/>
      <c r="G94" s="7"/>
    </row>
    <row r="95" spans="1:7" ht="34.200000000000003" customHeight="1" thickBot="1" x14ac:dyDescent="0.45">
      <c r="A95" s="42" t="s">
        <v>272</v>
      </c>
      <c r="B95" s="43" t="s">
        <v>273</v>
      </c>
      <c r="C95" s="43" t="s">
        <v>274</v>
      </c>
      <c r="D95" s="151"/>
      <c r="E95" s="50"/>
      <c r="F95" s="7"/>
      <c r="G95" s="7"/>
    </row>
    <row r="96" spans="1:7" ht="34.200000000000003" customHeight="1" thickBot="1" x14ac:dyDescent="0.45">
      <c r="A96" s="42" t="s">
        <v>275</v>
      </c>
      <c r="B96" s="43" t="s">
        <v>276</v>
      </c>
      <c r="C96" s="43" t="s">
        <v>277</v>
      </c>
      <c r="D96" s="151"/>
      <c r="E96" s="50"/>
      <c r="F96" s="7"/>
      <c r="G96" s="7"/>
    </row>
    <row r="97" spans="1:7" ht="34.200000000000003" customHeight="1" thickBot="1" x14ac:dyDescent="0.45">
      <c r="A97" s="42" t="s">
        <v>278</v>
      </c>
      <c r="B97" s="47" t="s">
        <v>279</v>
      </c>
      <c r="C97" s="43" t="s">
        <v>280</v>
      </c>
      <c r="D97" s="151"/>
      <c r="E97" s="50"/>
      <c r="F97" s="7"/>
      <c r="G97" s="7"/>
    </row>
    <row r="98" spans="1:7" ht="34.200000000000003" customHeight="1" thickBot="1" x14ac:dyDescent="0.45">
      <c r="A98" s="42" t="s">
        <v>281</v>
      </c>
      <c r="B98" s="213" t="s">
        <v>282</v>
      </c>
      <c r="C98" s="213" t="s">
        <v>22</v>
      </c>
      <c r="D98" s="150"/>
      <c r="E98" s="50"/>
      <c r="F98" s="7"/>
      <c r="G98" s="7"/>
    </row>
    <row r="99" spans="1:7" ht="34.200000000000003" customHeight="1" thickBot="1" x14ac:dyDescent="0.45">
      <c r="A99" s="42" t="s">
        <v>283</v>
      </c>
      <c r="B99" s="213" t="s">
        <v>282</v>
      </c>
      <c r="C99" s="213" t="s">
        <v>22</v>
      </c>
      <c r="D99" s="150"/>
      <c r="E99" s="50"/>
      <c r="F99" s="7"/>
      <c r="G99" s="7"/>
    </row>
    <row r="100" spans="1:7" ht="34.200000000000003" customHeight="1" thickBot="1" x14ac:dyDescent="0.45">
      <c r="A100" s="42" t="s">
        <v>284</v>
      </c>
      <c r="B100" s="43" t="s">
        <v>285</v>
      </c>
      <c r="C100" s="43" t="s">
        <v>286</v>
      </c>
      <c r="D100" s="151"/>
      <c r="E100" s="50"/>
      <c r="F100" s="7"/>
      <c r="G100" s="7"/>
    </row>
    <row r="101" spans="1:7" ht="34.200000000000003" customHeight="1" thickBot="1" x14ac:dyDescent="0.45">
      <c r="A101" s="42" t="s">
        <v>287</v>
      </c>
      <c r="B101" s="43" t="s">
        <v>288</v>
      </c>
      <c r="C101" s="43" t="s">
        <v>289</v>
      </c>
      <c r="D101" s="151"/>
      <c r="E101" s="50"/>
      <c r="F101" s="7"/>
      <c r="G101" s="7"/>
    </row>
    <row r="102" spans="1:7" ht="34.200000000000003" customHeight="1" thickBot="1" x14ac:dyDescent="0.45">
      <c r="A102" s="42" t="s">
        <v>290</v>
      </c>
      <c r="B102" s="43" t="s">
        <v>291</v>
      </c>
      <c r="C102" s="43" t="s">
        <v>292</v>
      </c>
      <c r="D102" s="151"/>
      <c r="E102" s="50"/>
      <c r="F102" s="7"/>
      <c r="G102" s="7"/>
    </row>
    <row r="103" spans="1:7" ht="34.200000000000003" customHeight="1" thickBot="1" x14ac:dyDescent="0.45">
      <c r="A103" s="42" t="s">
        <v>293</v>
      </c>
      <c r="B103" s="43" t="s">
        <v>294</v>
      </c>
      <c r="C103" s="43" t="s">
        <v>295</v>
      </c>
      <c r="D103" s="150"/>
      <c r="E103" s="50"/>
      <c r="F103" s="7"/>
      <c r="G103" s="7"/>
    </row>
    <row r="104" spans="1:7" ht="34.200000000000003" customHeight="1" thickBot="1" x14ac:dyDescent="0.45">
      <c r="A104" s="51" t="s">
        <v>296</v>
      </c>
      <c r="B104" s="52" t="s">
        <v>297</v>
      </c>
      <c r="C104" s="52" t="s">
        <v>295</v>
      </c>
      <c r="D104" s="150"/>
      <c r="E104" s="53"/>
      <c r="F104" s="7"/>
      <c r="G104" s="7"/>
    </row>
    <row r="105" spans="1:7" ht="34.200000000000003" customHeight="1" x14ac:dyDescent="0.4">
      <c r="A105" s="54"/>
      <c r="B105" s="54"/>
      <c r="C105" s="7"/>
      <c r="D105" s="38"/>
      <c r="E105" s="7"/>
      <c r="F105" s="7"/>
      <c r="G105" s="7"/>
    </row>
    <row r="106" spans="1:7" ht="34.200000000000003" customHeight="1" x14ac:dyDescent="0.4">
      <c r="A106" s="54"/>
      <c r="B106" s="54"/>
      <c r="C106" s="7"/>
      <c r="D106" s="38"/>
      <c r="E106" s="7"/>
      <c r="F106" s="7"/>
      <c r="G106" s="7"/>
    </row>
    <row r="107" spans="1:7" ht="34.200000000000003" customHeight="1" x14ac:dyDescent="0.4">
      <c r="A107" s="54"/>
      <c r="B107" s="54"/>
      <c r="C107" s="7"/>
      <c r="D107" s="38"/>
      <c r="E107" s="7"/>
      <c r="F107" s="7"/>
      <c r="G107" s="7"/>
    </row>
    <row r="108" spans="1:7" ht="34.200000000000003" customHeight="1" x14ac:dyDescent="0.4">
      <c r="A108" s="54"/>
      <c r="B108" s="54"/>
      <c r="C108" s="7"/>
      <c r="D108" s="38"/>
      <c r="E108" s="7"/>
      <c r="F108" s="7"/>
      <c r="G108" s="7"/>
    </row>
  </sheetData>
  <sheetProtection algorithmName="SHA-512" hashValue="jixDqwMWLd1G+M7cL9uDxOih8UFBW8j4C43Dp64PxSS2AAI93XAbUTPz9RWHyQKcM57LqDIwF6ricNwKRW040Q==" saltValue="KBMXepIXZ3G6GNP8k43SMw==" spinCount="100000" sheet="1" objects="1" scenarios="1"/>
  <mergeCells count="3">
    <mergeCell ref="A1:C2"/>
    <mergeCell ref="A3:C5"/>
    <mergeCell ref="A6:C6"/>
  </mergeCells>
  <conditionalFormatting sqref="D8:D104">
    <cfRule type="expression" dxfId="383" priority="38">
      <formula>$D8=$D$4</formula>
    </cfRule>
    <cfRule type="expression" dxfId="382" priority="35">
      <formula>$D8=$D$5</formula>
    </cfRule>
    <cfRule type="expression" dxfId="381" priority="36">
      <formula>$D8=$D$1</formula>
    </cfRule>
    <cfRule type="expression" dxfId="380" priority="37">
      <formula>$D8=$D$2</formula>
    </cfRule>
  </conditionalFormatting>
  <conditionalFormatting sqref="D16 D18:D47 D50:D59 D62:D65 D82:D86 D90:D97">
    <cfRule type="containsText" dxfId="379" priority="28" operator="containsText" text="Major">
      <formula>NOT(ISERROR(SEARCH("Major",D16)))</formula>
    </cfRule>
    <cfRule type="containsText" dxfId="378" priority="27" operator="containsText" text="Minor">
      <formula>NOT(ISERROR(SEARCH("Minor",D16)))</formula>
    </cfRule>
    <cfRule type="containsText" dxfId="377" priority="26" operator="containsText" text="Observation">
      <formula>NOT(ISERROR(SEARCH("Observation",D16)))</formula>
    </cfRule>
    <cfRule type="containsText" dxfId="376" priority="25" operator="containsText" text="Conformance">
      <formula>NOT(ISERROR(SEARCH("Conformance",D16)))</formula>
    </cfRule>
    <cfRule type="containsText" dxfId="375" priority="24" operator="containsText" text="Not Applicable">
      <formula>NOT(ISERROR(SEARCH("Not Applicable",D16)))</formula>
    </cfRule>
    <cfRule type="containsText" dxfId="374" priority="23" operator="containsText" text="Major">
      <formula>NOT(ISERROR(SEARCH("Major",D16)))</formula>
    </cfRule>
    <cfRule type="containsText" dxfId="373" priority="22" operator="containsText" text="Minor">
      <formula>NOT(ISERROR(SEARCH("Minor",D16)))</formula>
    </cfRule>
    <cfRule type="containsText" dxfId="372" priority="29" operator="containsText" text="Non">
      <formula>NOT(ISERROR(SEARCH("Non",D16)))</formula>
    </cfRule>
    <cfRule type="containsText" dxfId="371" priority="30" operator="containsText" text="Not Applicable">
      <formula>NOT(ISERROR(SEARCH("Not Applicable",D16)))</formula>
    </cfRule>
    <cfRule type="containsText" dxfId="370" priority="31" operator="containsText" text="Conformance">
      <formula>NOT(ISERROR(SEARCH("Conformance",D16)))</formula>
    </cfRule>
    <cfRule type="containsText" dxfId="369" priority="32" operator="containsText" text="Improvement Opportunity">
      <formula>NOT(ISERROR(SEARCH("Improvement Opportunity",D16)))</formula>
    </cfRule>
    <cfRule type="containsText" dxfId="368" priority="33" operator="containsText" text="Observation">
      <formula>NOT(ISERROR(SEARCH("Observation",D16)))</formula>
    </cfRule>
    <cfRule type="containsText" dxfId="367" priority="34" operator="containsText" text="Non Conformance">
      <formula>NOT(ISERROR(SEARCH("Non Conformance",D16)))</formula>
    </cfRule>
  </conditionalFormatting>
  <conditionalFormatting sqref="D68:D70 D74:D75 D77:D79 D100:D104">
    <cfRule type="containsText" dxfId="366" priority="18" operator="containsText" text="Conformance">
      <formula>NOT(ISERROR(SEARCH("Conformance",D68)))</formula>
    </cfRule>
    <cfRule type="containsText" dxfId="365" priority="19" operator="containsText" text="Improvement Opportunity">
      <formula>NOT(ISERROR(SEARCH("Improvement Opportunity",D68)))</formula>
    </cfRule>
    <cfRule type="containsText" dxfId="364" priority="20" operator="containsText" text="Observation">
      <formula>NOT(ISERROR(SEARCH("Observation",D68)))</formula>
    </cfRule>
    <cfRule type="containsText" dxfId="363" priority="21" operator="containsText" text="Non Conformance">
      <formula>NOT(ISERROR(SEARCH("Non Conformance",D68)))</formula>
    </cfRule>
    <cfRule type="containsText" dxfId="362" priority="9" operator="containsText" text="Minor">
      <formula>NOT(ISERROR(SEARCH("Minor",D68)))</formula>
    </cfRule>
    <cfRule type="containsText" dxfId="361" priority="10" operator="containsText" text="Major">
      <formula>NOT(ISERROR(SEARCH("Major",D68)))</formula>
    </cfRule>
    <cfRule type="containsText" dxfId="360" priority="11" operator="containsText" text="Not Applicable">
      <formula>NOT(ISERROR(SEARCH("Not Applicable",D68)))</formula>
    </cfRule>
    <cfRule type="containsText" dxfId="359" priority="12" operator="containsText" text="Conformance">
      <formula>NOT(ISERROR(SEARCH("Conformance",D68)))</formula>
    </cfRule>
    <cfRule type="containsText" dxfId="358" priority="13" operator="containsText" text="Observation">
      <formula>NOT(ISERROR(SEARCH("Observation",D68)))</formula>
    </cfRule>
    <cfRule type="containsText" dxfId="357" priority="14" operator="containsText" text="Minor">
      <formula>NOT(ISERROR(SEARCH("Minor",D68)))</formula>
    </cfRule>
    <cfRule type="containsText" dxfId="356" priority="15" operator="containsText" text="Major">
      <formula>NOT(ISERROR(SEARCH("Major",D68)))</formula>
    </cfRule>
    <cfRule type="containsText" dxfId="355" priority="16" operator="containsText" text="Non">
      <formula>NOT(ISERROR(SEARCH("Non",D68)))</formula>
    </cfRule>
    <cfRule type="containsText" dxfId="354" priority="17" operator="containsText" text="Not Applicable">
      <formula>NOT(ISERROR(SEARCH("Not Applicable",D68)))</formula>
    </cfRule>
  </conditionalFormatting>
  <conditionalFormatting sqref="D81">
    <cfRule type="expression" dxfId="353" priority="6">
      <formula>$E81=$E$5</formula>
    </cfRule>
    <cfRule type="expression" dxfId="352" priority="5">
      <formula>$E81=$E$6</formula>
    </cfRule>
    <cfRule type="expression" dxfId="351" priority="8">
      <formula>$E81=$E$2</formula>
    </cfRule>
    <cfRule type="expression" dxfId="350" priority="7">
      <formula>$E81=$E$3</formula>
    </cfRule>
  </conditionalFormatting>
  <conditionalFormatting sqref="D87">
    <cfRule type="expression" dxfId="349" priority="4">
      <formula>$E87=$E$2</formula>
    </cfRule>
    <cfRule type="expression" dxfId="348" priority="3">
      <formula>$E87=$E$3</formula>
    </cfRule>
    <cfRule type="expression" dxfId="347" priority="2">
      <formula>$E87=$E$5</formula>
    </cfRule>
    <cfRule type="expression" dxfId="346" priority="1">
      <formula>$E87=$E$6</formula>
    </cfRule>
  </conditionalFormatting>
  <dataValidations count="2">
    <dataValidation type="list" allowBlank="1" showInputMessage="1" showErrorMessage="1" sqref="D16 D18:D47 D50:D59 D62:D65 D68:D70 D74:D79 D82:D86 D90:D97 D100:D102" xr:uid="{E02A58AD-6B74-44CD-A212-77E6EE24F397}">
      <formula1>$D$1:$D$5</formula1>
    </dataValidation>
    <dataValidation type="list" allowBlank="1" showInputMessage="1" showErrorMessage="1" sqref="D8:D15 D17 D48 D49 D60 D61 D66:D67 D71:D73 D80:D81 D87:D89 D98:D99 D103:D104" xr:uid="{8CBCA3D5-07CE-44DC-BF82-F2F024EE3383}">
      <formula1>$D$5</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8CF3-F8D5-4C81-B3D2-C1EA741F4B31}">
  <sheetPr>
    <tabColor rgb="FFFF9999"/>
  </sheetPr>
  <dimension ref="A1:D57"/>
  <sheetViews>
    <sheetView zoomScale="80" zoomScaleNormal="80" workbookViewId="0">
      <selection sqref="A1:B5"/>
    </sheetView>
  </sheetViews>
  <sheetFormatPr defaultColWidth="100.1796875" defaultRowHeight="31.8" customHeight="1" x14ac:dyDescent="0.25"/>
  <cols>
    <col min="1" max="1" width="21.26953125" customWidth="1"/>
    <col min="2" max="2" width="87.7265625" customWidth="1"/>
    <col min="3" max="3" width="24.6328125" style="67" customWidth="1"/>
  </cols>
  <sheetData>
    <row r="1" spans="1:4" ht="24.6" customHeight="1" x14ac:dyDescent="0.25">
      <c r="A1" s="339" t="s">
        <v>299</v>
      </c>
      <c r="B1" s="339"/>
      <c r="C1" s="62" t="s">
        <v>17</v>
      </c>
      <c r="D1" s="94" t="s">
        <v>300</v>
      </c>
    </row>
    <row r="2" spans="1:4" ht="24.6" customHeight="1" x14ac:dyDescent="0.25">
      <c r="A2" s="339"/>
      <c r="B2" s="339"/>
      <c r="C2" s="63" t="s">
        <v>19</v>
      </c>
      <c r="D2" s="95" t="s">
        <v>301</v>
      </c>
    </row>
    <row r="3" spans="1:4" ht="24.6" customHeight="1" x14ac:dyDescent="0.25">
      <c r="A3" s="339"/>
      <c r="B3" s="339"/>
      <c r="C3" s="64" t="s">
        <v>20</v>
      </c>
      <c r="D3" s="96" t="s">
        <v>302</v>
      </c>
    </row>
    <row r="4" spans="1:4" ht="24.6" customHeight="1" x14ac:dyDescent="0.25">
      <c r="A4" s="339"/>
      <c r="B4" s="339"/>
      <c r="C4" s="65" t="s">
        <v>21</v>
      </c>
      <c r="D4" s="97" t="s">
        <v>303</v>
      </c>
    </row>
    <row r="5" spans="1:4" ht="24.6" customHeight="1" x14ac:dyDescent="0.25">
      <c r="A5" s="339"/>
      <c r="B5" s="339"/>
      <c r="C5" s="66" t="s">
        <v>22</v>
      </c>
      <c r="D5" s="98" t="s">
        <v>304</v>
      </c>
    </row>
    <row r="6" spans="1:4" ht="31.8" customHeight="1" thickBot="1" x14ac:dyDescent="0.3"/>
    <row r="7" spans="1:4" ht="31.8" customHeight="1" thickBot="1" x14ac:dyDescent="0.3">
      <c r="A7" s="82" t="s">
        <v>305</v>
      </c>
      <c r="B7" s="82" t="s">
        <v>306</v>
      </c>
      <c r="C7" s="83" t="s">
        <v>56</v>
      </c>
      <c r="D7" s="82" t="s">
        <v>307</v>
      </c>
    </row>
    <row r="8" spans="1:4" ht="31.8" customHeight="1" x14ac:dyDescent="0.25">
      <c r="A8" s="77" t="s">
        <v>308</v>
      </c>
      <c r="B8" s="68" t="s">
        <v>309</v>
      </c>
      <c r="C8" s="45"/>
      <c r="D8" s="69"/>
    </row>
    <row r="9" spans="1:4" ht="31.8" customHeight="1" x14ac:dyDescent="0.25">
      <c r="A9" s="70"/>
      <c r="B9" s="71" t="s">
        <v>310</v>
      </c>
      <c r="C9" s="45"/>
      <c r="D9" s="72"/>
    </row>
    <row r="10" spans="1:4" ht="31.8" customHeight="1" x14ac:dyDescent="0.25">
      <c r="A10" s="70"/>
      <c r="B10" s="71" t="s">
        <v>311</v>
      </c>
      <c r="C10" s="45"/>
      <c r="D10" s="72"/>
    </row>
    <row r="11" spans="1:4" ht="31.8" customHeight="1" x14ac:dyDescent="0.25">
      <c r="A11" s="70"/>
      <c r="B11" s="71" t="s">
        <v>312</v>
      </c>
      <c r="C11" s="45"/>
      <c r="D11" s="72"/>
    </row>
    <row r="12" spans="1:4" ht="31.8" customHeight="1" x14ac:dyDescent="0.25">
      <c r="A12" s="70"/>
      <c r="B12" s="71" t="s">
        <v>313</v>
      </c>
      <c r="C12" s="45"/>
      <c r="D12" s="72"/>
    </row>
    <row r="13" spans="1:4" ht="31.8" customHeight="1" x14ac:dyDescent="0.25">
      <c r="A13" s="70"/>
      <c r="B13" s="71" t="s">
        <v>314</v>
      </c>
      <c r="C13" s="45"/>
      <c r="D13" s="72"/>
    </row>
    <row r="14" spans="1:4" ht="31.8" customHeight="1" thickBot="1" x14ac:dyDescent="0.3">
      <c r="A14" s="70"/>
      <c r="B14" s="71" t="s">
        <v>315</v>
      </c>
      <c r="C14" s="45"/>
      <c r="D14" s="72"/>
    </row>
    <row r="15" spans="1:4" ht="44.4" customHeight="1" x14ac:dyDescent="0.25">
      <c r="A15" s="78" t="s">
        <v>316</v>
      </c>
      <c r="B15" s="71" t="s">
        <v>317</v>
      </c>
      <c r="C15" s="45"/>
      <c r="D15" s="72"/>
    </row>
    <row r="16" spans="1:4" ht="31.8" customHeight="1" x14ac:dyDescent="0.25">
      <c r="A16" s="70"/>
      <c r="B16" s="71" t="s">
        <v>318</v>
      </c>
      <c r="C16" s="45"/>
      <c r="D16" s="72"/>
    </row>
    <row r="17" spans="1:4" ht="31.8" customHeight="1" x14ac:dyDescent="0.25">
      <c r="A17" s="70"/>
      <c r="B17" s="71" t="s">
        <v>319</v>
      </c>
      <c r="C17" s="45"/>
      <c r="D17" s="72"/>
    </row>
    <row r="18" spans="1:4" ht="31.8" customHeight="1" x14ac:dyDescent="0.25">
      <c r="A18" s="70"/>
      <c r="B18" s="71" t="s">
        <v>320</v>
      </c>
      <c r="C18" s="45"/>
      <c r="D18" s="72"/>
    </row>
    <row r="19" spans="1:4" ht="31.8" customHeight="1" x14ac:dyDescent="0.25">
      <c r="A19" s="70"/>
      <c r="B19" s="71" t="s">
        <v>321</v>
      </c>
      <c r="C19" s="45"/>
      <c r="D19" s="72"/>
    </row>
    <row r="20" spans="1:4" ht="31.8" customHeight="1" x14ac:dyDescent="0.25">
      <c r="A20" s="70"/>
      <c r="B20" s="71" t="s">
        <v>322</v>
      </c>
      <c r="C20" s="45"/>
      <c r="D20" s="72"/>
    </row>
    <row r="21" spans="1:4" ht="31.8" customHeight="1" x14ac:dyDescent="0.25">
      <c r="A21" s="70"/>
      <c r="B21" s="71" t="s">
        <v>323</v>
      </c>
      <c r="C21" s="45"/>
      <c r="D21" s="72"/>
    </row>
    <row r="22" spans="1:4" ht="31.8" customHeight="1" thickBot="1" x14ac:dyDescent="0.3">
      <c r="A22" s="70"/>
      <c r="B22" s="71" t="s">
        <v>324</v>
      </c>
      <c r="C22" s="45"/>
      <c r="D22" s="72"/>
    </row>
    <row r="23" spans="1:4" ht="31.8" customHeight="1" x14ac:dyDescent="0.25">
      <c r="A23" s="78" t="s">
        <v>325</v>
      </c>
      <c r="B23" s="71" t="s">
        <v>326</v>
      </c>
      <c r="C23" s="45"/>
      <c r="D23" s="72"/>
    </row>
    <row r="24" spans="1:4" ht="31.8" customHeight="1" x14ac:dyDescent="0.25">
      <c r="A24" s="70"/>
      <c r="B24" s="71" t="s">
        <v>327</v>
      </c>
      <c r="C24" s="45"/>
      <c r="D24" s="72"/>
    </row>
    <row r="25" spans="1:4" ht="31.8" customHeight="1" x14ac:dyDescent="0.25">
      <c r="A25" s="70"/>
      <c r="B25" s="71" t="s">
        <v>328</v>
      </c>
      <c r="C25" s="45"/>
      <c r="D25" s="72"/>
    </row>
    <row r="26" spans="1:4" ht="31.8" customHeight="1" x14ac:dyDescent="0.25">
      <c r="A26" s="73"/>
      <c r="B26" s="71" t="s">
        <v>329</v>
      </c>
      <c r="C26" s="45"/>
      <c r="D26" s="72"/>
    </row>
    <row r="27" spans="1:4" ht="31.8" customHeight="1" thickBot="1" x14ac:dyDescent="0.3">
      <c r="A27" s="70"/>
      <c r="B27" s="71" t="s">
        <v>330</v>
      </c>
      <c r="C27" s="45"/>
      <c r="D27" s="72"/>
    </row>
    <row r="28" spans="1:4" ht="31.8" customHeight="1" x14ac:dyDescent="0.25">
      <c r="A28" s="78" t="s">
        <v>331</v>
      </c>
      <c r="B28" s="71" t="s">
        <v>332</v>
      </c>
      <c r="C28" s="45"/>
      <c r="D28" s="72"/>
    </row>
    <row r="29" spans="1:4" ht="31.8" customHeight="1" x14ac:dyDescent="0.25">
      <c r="A29" s="70"/>
      <c r="B29" s="71" t="s">
        <v>333</v>
      </c>
      <c r="C29" s="45"/>
      <c r="D29" s="72"/>
    </row>
    <row r="30" spans="1:4" ht="31.8" customHeight="1" x14ac:dyDescent="0.25">
      <c r="A30" s="70"/>
      <c r="B30" s="71" t="s">
        <v>334</v>
      </c>
      <c r="C30" s="45"/>
      <c r="D30" s="72"/>
    </row>
    <row r="31" spans="1:4" ht="31.8" customHeight="1" x14ac:dyDescent="0.25">
      <c r="A31" s="70"/>
      <c r="B31" s="71" t="s">
        <v>335</v>
      </c>
      <c r="C31" s="45"/>
      <c r="D31" s="72"/>
    </row>
    <row r="32" spans="1:4" ht="31.8" customHeight="1" x14ac:dyDescent="0.25">
      <c r="A32" s="70"/>
      <c r="B32" s="71" t="s">
        <v>336</v>
      </c>
      <c r="C32" s="45"/>
      <c r="D32" s="72"/>
    </row>
    <row r="33" spans="1:4" ht="31.8" customHeight="1" x14ac:dyDescent="0.25">
      <c r="A33" s="70"/>
      <c r="B33" s="71" t="s">
        <v>337</v>
      </c>
      <c r="C33" s="45"/>
      <c r="D33" s="72"/>
    </row>
    <row r="34" spans="1:4" ht="31.8" customHeight="1" x14ac:dyDescent="0.25">
      <c r="A34" s="70"/>
      <c r="B34" s="71" t="s">
        <v>338</v>
      </c>
      <c r="C34" s="45"/>
      <c r="D34" s="72"/>
    </row>
    <row r="35" spans="1:4" ht="31.8" customHeight="1" thickBot="1" x14ac:dyDescent="0.3">
      <c r="A35" s="70"/>
      <c r="B35" s="71" t="s">
        <v>339</v>
      </c>
      <c r="C35" s="45"/>
      <c r="D35" s="72"/>
    </row>
    <row r="36" spans="1:4" ht="31.8" customHeight="1" x14ac:dyDescent="0.25">
      <c r="A36" s="78" t="s">
        <v>340</v>
      </c>
      <c r="B36" s="71" t="s">
        <v>341</v>
      </c>
      <c r="C36" s="45"/>
      <c r="D36" s="72"/>
    </row>
    <row r="37" spans="1:4" ht="31.8" customHeight="1" x14ac:dyDescent="0.25">
      <c r="A37" s="70"/>
      <c r="B37" s="71" t="s">
        <v>342</v>
      </c>
      <c r="C37" s="45"/>
      <c r="D37" s="72"/>
    </row>
    <row r="38" spans="1:4" ht="31.8" customHeight="1" x14ac:dyDescent="0.25">
      <c r="A38" s="70"/>
      <c r="B38" s="71" t="s">
        <v>343</v>
      </c>
      <c r="C38" s="45"/>
      <c r="D38" s="72"/>
    </row>
    <row r="39" spans="1:4" ht="31.8" customHeight="1" x14ac:dyDescent="0.25">
      <c r="A39" s="70"/>
      <c r="B39" s="71" t="s">
        <v>344</v>
      </c>
      <c r="C39" s="45"/>
      <c r="D39" s="72"/>
    </row>
    <row r="40" spans="1:4" ht="31.8" customHeight="1" thickBot="1" x14ac:dyDescent="0.3">
      <c r="A40" s="70"/>
      <c r="B40" s="71" t="s">
        <v>345</v>
      </c>
      <c r="C40" s="45"/>
      <c r="D40" s="72"/>
    </row>
    <row r="41" spans="1:4" ht="31.8" customHeight="1" x14ac:dyDescent="0.25">
      <c r="A41" s="78" t="s">
        <v>346</v>
      </c>
      <c r="B41" s="71" t="s">
        <v>347</v>
      </c>
      <c r="C41" s="45"/>
      <c r="D41" s="72"/>
    </row>
    <row r="42" spans="1:4" ht="31.8" customHeight="1" x14ac:dyDescent="0.25">
      <c r="A42" s="70"/>
      <c r="B42" s="71" t="s">
        <v>348</v>
      </c>
      <c r="C42" s="45"/>
      <c r="D42" s="72"/>
    </row>
    <row r="43" spans="1:4" ht="31.8" customHeight="1" x14ac:dyDescent="0.25">
      <c r="A43" s="70"/>
      <c r="B43" s="71" t="s">
        <v>349</v>
      </c>
      <c r="C43" s="45"/>
      <c r="D43" s="72"/>
    </row>
    <row r="44" spans="1:4" ht="31.8" customHeight="1" thickBot="1" x14ac:dyDescent="0.3">
      <c r="A44" s="70"/>
      <c r="B44" s="71" t="s">
        <v>350</v>
      </c>
      <c r="C44" s="45"/>
      <c r="D44" s="72"/>
    </row>
    <row r="45" spans="1:4" ht="31.8" customHeight="1" x14ac:dyDescent="0.25">
      <c r="A45" s="78" t="s">
        <v>351</v>
      </c>
      <c r="B45" s="71" t="s">
        <v>352</v>
      </c>
      <c r="C45" s="45"/>
      <c r="D45" s="72"/>
    </row>
    <row r="46" spans="1:4" ht="31.8" customHeight="1" x14ac:dyDescent="0.25">
      <c r="A46" s="70"/>
      <c r="B46" s="71" t="s">
        <v>353</v>
      </c>
      <c r="C46" s="45"/>
      <c r="D46" s="72"/>
    </row>
    <row r="47" spans="1:4" ht="31.8" customHeight="1" x14ac:dyDescent="0.25">
      <c r="A47" s="70"/>
      <c r="B47" s="71" t="s">
        <v>354</v>
      </c>
      <c r="C47" s="45"/>
      <c r="D47" s="72"/>
    </row>
    <row r="48" spans="1:4" ht="31.8" customHeight="1" x14ac:dyDescent="0.25">
      <c r="A48" s="70"/>
      <c r="B48" s="71" t="s">
        <v>355</v>
      </c>
      <c r="C48" s="45"/>
      <c r="D48" s="72"/>
    </row>
    <row r="49" spans="1:4" ht="31.8" customHeight="1" x14ac:dyDescent="0.25">
      <c r="A49" s="70"/>
      <c r="B49" s="71" t="s">
        <v>356</v>
      </c>
      <c r="C49" s="45"/>
      <c r="D49" s="72"/>
    </row>
    <row r="50" spans="1:4" ht="31.8" customHeight="1" x14ac:dyDescent="0.25">
      <c r="A50" s="70"/>
      <c r="B50" s="71" t="s">
        <v>357</v>
      </c>
      <c r="C50" s="45"/>
      <c r="D50" s="72"/>
    </row>
    <row r="51" spans="1:4" ht="31.8" customHeight="1" x14ac:dyDescent="0.25">
      <c r="A51" s="70"/>
      <c r="B51" s="71" t="s">
        <v>358</v>
      </c>
      <c r="C51" s="45"/>
      <c r="D51" s="72"/>
    </row>
    <row r="52" spans="1:4" ht="31.8" customHeight="1" x14ac:dyDescent="0.25">
      <c r="A52" s="74"/>
      <c r="B52" s="75" t="s">
        <v>359</v>
      </c>
      <c r="C52" s="45"/>
      <c r="D52" s="72"/>
    </row>
    <row r="53" spans="1:4" ht="31.8" customHeight="1" x14ac:dyDescent="0.25">
      <c r="A53" s="74"/>
      <c r="B53" s="75" t="s">
        <v>360</v>
      </c>
      <c r="C53" s="45"/>
      <c r="D53" s="72"/>
    </row>
    <row r="54" spans="1:4" ht="31.8" customHeight="1" x14ac:dyDescent="0.25">
      <c r="A54" s="74"/>
      <c r="B54" s="75" t="s">
        <v>361</v>
      </c>
      <c r="C54" s="45"/>
      <c r="D54" s="72"/>
    </row>
    <row r="55" spans="1:4" ht="31.8" customHeight="1" x14ac:dyDescent="0.25">
      <c r="A55" s="74"/>
      <c r="B55" s="75" t="s">
        <v>362</v>
      </c>
      <c r="C55" s="45"/>
      <c r="D55" s="72"/>
    </row>
    <row r="56" spans="1:4" ht="31.8" customHeight="1" x14ac:dyDescent="0.25">
      <c r="A56" s="74"/>
      <c r="B56" s="76" t="s">
        <v>363</v>
      </c>
      <c r="C56" s="45"/>
      <c r="D56" s="72"/>
    </row>
    <row r="57" spans="1:4" ht="31.8" customHeight="1" x14ac:dyDescent="0.25">
      <c r="A57" s="74"/>
      <c r="B57" s="76"/>
      <c r="C57" s="45"/>
      <c r="D57" s="72"/>
    </row>
  </sheetData>
  <sheetProtection algorithmName="SHA-512" hashValue="7lY7uSFD+vDbH26o/uIQNECn4AcVaqV8RAIo2lUkilKZzLIIDg9rHJY4uZxU7XVxujgiBdkYv0RF7ZOIqKJ/3g==" saltValue="SmzwWNfzg/grok89zeZVbg==" spinCount="100000" sheet="1" objects="1" scenarios="1"/>
  <mergeCells count="1">
    <mergeCell ref="A1:B5"/>
  </mergeCells>
  <conditionalFormatting sqref="C8:C57">
    <cfRule type="containsText" dxfId="345" priority="1" operator="containsText" text="Minor">
      <formula>NOT(ISERROR(SEARCH("Minor",C8)))</formula>
    </cfRule>
    <cfRule type="containsText" dxfId="344" priority="2" operator="containsText" text="Major">
      <formula>NOT(ISERROR(SEARCH("Major",C8)))</formula>
    </cfRule>
    <cfRule type="containsText" dxfId="343" priority="3" operator="containsText" text="Not Applicable">
      <formula>NOT(ISERROR(SEARCH("Not Applicable",C8)))</formula>
    </cfRule>
    <cfRule type="containsText" dxfId="342" priority="4" operator="containsText" text="Conformance">
      <formula>NOT(ISERROR(SEARCH("Conformance",C8)))</formula>
    </cfRule>
    <cfRule type="containsText" dxfId="341" priority="5" operator="containsText" text="Observation">
      <formula>NOT(ISERROR(SEARCH("Observation",C8)))</formula>
    </cfRule>
    <cfRule type="containsText" dxfId="340" priority="6" operator="containsText" text="Minor">
      <formula>NOT(ISERROR(SEARCH("Minor",C8)))</formula>
    </cfRule>
    <cfRule type="containsText" dxfId="339" priority="7" operator="containsText" text="Major">
      <formula>NOT(ISERROR(SEARCH("Major",C8)))</formula>
    </cfRule>
    <cfRule type="containsText" dxfId="338" priority="8" operator="containsText" text="Major">
      <formula>NOT(ISERROR(SEARCH("Major",C8)))</formula>
    </cfRule>
    <cfRule type="containsText" dxfId="337" priority="9" operator="containsText" text="Non">
      <formula>NOT(ISERROR(SEARCH("Non",C8)))</formula>
    </cfRule>
    <cfRule type="containsText" dxfId="336" priority="10" operator="containsText" text="Not Applicable">
      <formula>NOT(ISERROR(SEARCH("Not Applicable",C8)))</formula>
    </cfRule>
    <cfRule type="containsText" dxfId="335" priority="11" operator="containsText" text="Conformance">
      <formula>NOT(ISERROR(SEARCH("Conformance",C8)))</formula>
    </cfRule>
    <cfRule type="containsText" dxfId="334" priority="12" operator="containsText" text="Improvement Opportunity">
      <formula>NOT(ISERROR(SEARCH("Improvement Opportunity",C8)))</formula>
    </cfRule>
    <cfRule type="containsText" dxfId="333" priority="13" operator="containsText" text="Observation">
      <formula>NOT(ISERROR(SEARCH("Observation",C8)))</formula>
    </cfRule>
    <cfRule type="containsText" dxfId="332" priority="14" operator="containsText" text="Non Conformance">
      <formula>NOT(ISERROR(SEARCH("Non Conformance",C8)))</formula>
    </cfRule>
  </conditionalFormatting>
  <conditionalFormatting sqref="C9:C57">
    <cfRule type="expression" dxfId="331" priority="15">
      <formula>$D9=$D$6</formula>
    </cfRule>
    <cfRule type="expression" dxfId="330" priority="16">
      <formula>$D9=$D$4</formula>
    </cfRule>
    <cfRule type="expression" dxfId="329" priority="17">
      <formula>$D9=$D$3</formula>
    </cfRule>
    <cfRule type="expression" dxfId="328" priority="18">
      <formula>$D9=$D$2</formula>
    </cfRule>
  </conditionalFormatting>
  <dataValidations count="1">
    <dataValidation type="list" allowBlank="1" showInputMessage="1" showErrorMessage="1" sqref="C8:C57" xr:uid="{4281DFC0-A6AE-420A-8DD5-FF281F92F7DF}">
      <formula1>$C$1:$C$5</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71C2C-23D1-4160-A1CC-8FEE194E8806}">
  <sheetPr>
    <tabColor theme="7" tint="-0.249977111117893"/>
  </sheetPr>
  <dimension ref="A1:F44"/>
  <sheetViews>
    <sheetView showGridLines="0" zoomScale="80" zoomScaleNormal="80" workbookViewId="0">
      <selection activeCell="A7" sqref="A7"/>
    </sheetView>
  </sheetViews>
  <sheetFormatPr defaultColWidth="26.26953125" defaultRowHeight="115.2" customHeight="1" x14ac:dyDescent="0.25"/>
  <cols>
    <col min="1" max="1" width="15.453125" customWidth="1"/>
    <col min="2" max="2" width="74.90625" style="117" customWidth="1"/>
    <col min="3" max="3" width="85" style="117" customWidth="1"/>
    <col min="5" max="5" width="106.26953125" customWidth="1"/>
  </cols>
  <sheetData>
    <row r="1" spans="1:6" ht="12.6" customHeight="1" thickBot="1" x14ac:dyDescent="0.45">
      <c r="A1" s="54"/>
      <c r="B1" s="54"/>
      <c r="C1" s="116"/>
      <c r="D1" s="38"/>
      <c r="E1" s="7"/>
      <c r="F1" s="7"/>
    </row>
    <row r="2" spans="1:6" ht="24.6" customHeight="1" thickBot="1" x14ac:dyDescent="0.45">
      <c r="A2" s="89"/>
      <c r="B2" s="345" t="s">
        <v>466</v>
      </c>
      <c r="C2" s="346"/>
      <c r="D2" s="84" t="s">
        <v>17</v>
      </c>
      <c r="E2" s="92" t="s">
        <v>47</v>
      </c>
      <c r="F2" s="7"/>
    </row>
    <row r="3" spans="1:6" ht="24" customHeight="1" thickBot="1" x14ac:dyDescent="0.45">
      <c r="A3" s="90"/>
      <c r="B3" s="347"/>
      <c r="C3" s="348"/>
      <c r="D3" s="85" t="s">
        <v>19</v>
      </c>
      <c r="E3" s="93" t="s">
        <v>48</v>
      </c>
      <c r="F3" s="7"/>
    </row>
    <row r="4" spans="1:6" ht="24" customHeight="1" thickBot="1" x14ac:dyDescent="0.45">
      <c r="A4" s="90"/>
      <c r="B4" s="347"/>
      <c r="C4" s="348"/>
      <c r="D4" s="86" t="s">
        <v>20</v>
      </c>
      <c r="E4" s="93" t="s">
        <v>50</v>
      </c>
      <c r="F4" s="7"/>
    </row>
    <row r="5" spans="1:6" ht="23.4" customHeight="1" thickBot="1" x14ac:dyDescent="0.45">
      <c r="A5" s="90"/>
      <c r="B5" s="347"/>
      <c r="C5" s="348"/>
      <c r="D5" s="87" t="s">
        <v>21</v>
      </c>
      <c r="E5" s="92" t="s">
        <v>51</v>
      </c>
      <c r="F5" s="7"/>
    </row>
    <row r="6" spans="1:6" ht="25.2" customHeight="1" thickBot="1" x14ac:dyDescent="0.45">
      <c r="A6" s="91"/>
      <c r="B6" s="349"/>
      <c r="C6" s="350"/>
      <c r="D6" s="88" t="s">
        <v>22</v>
      </c>
      <c r="E6" s="92" t="s">
        <v>52</v>
      </c>
      <c r="F6" s="7"/>
    </row>
    <row r="7" spans="1:6" ht="24.6" customHeight="1" thickBot="1" x14ac:dyDescent="0.3"/>
    <row r="8" spans="1:6" ht="39.6" customHeight="1" thickBot="1" x14ac:dyDescent="0.3">
      <c r="A8" s="113" t="s">
        <v>364</v>
      </c>
      <c r="B8" s="118" t="s">
        <v>54</v>
      </c>
      <c r="C8" s="118" t="s">
        <v>365</v>
      </c>
      <c r="D8" s="115" t="s">
        <v>56</v>
      </c>
      <c r="E8" s="32" t="s">
        <v>366</v>
      </c>
      <c r="F8" s="39"/>
    </row>
    <row r="9" spans="1:6" ht="52.2" customHeight="1" x14ac:dyDescent="0.4">
      <c r="A9" s="74" t="s">
        <v>367</v>
      </c>
      <c r="B9" s="119" t="s">
        <v>368</v>
      </c>
      <c r="C9" s="120" t="s">
        <v>369</v>
      </c>
      <c r="D9" s="45"/>
      <c r="E9" s="106"/>
      <c r="F9" s="7"/>
    </row>
    <row r="10" spans="1:6" ht="52.2" customHeight="1" x14ac:dyDescent="0.4">
      <c r="A10" s="107" t="s">
        <v>370</v>
      </c>
      <c r="B10" s="121" t="s">
        <v>371</v>
      </c>
      <c r="C10" s="121" t="s">
        <v>372</v>
      </c>
      <c r="D10" s="45"/>
      <c r="E10" s="72"/>
      <c r="F10" s="7"/>
    </row>
    <row r="11" spans="1:6" ht="52.2" customHeight="1" x14ac:dyDescent="0.4">
      <c r="A11" s="107" t="s">
        <v>373</v>
      </c>
      <c r="B11" s="121" t="s">
        <v>374</v>
      </c>
      <c r="C11" s="121" t="s">
        <v>375</v>
      </c>
      <c r="D11" s="45"/>
      <c r="E11" s="72"/>
      <c r="F11" s="7"/>
    </row>
    <row r="12" spans="1:6" ht="52.2" customHeight="1" x14ac:dyDescent="0.4">
      <c r="A12" s="107" t="s">
        <v>376</v>
      </c>
      <c r="B12" s="121" t="s">
        <v>377</v>
      </c>
      <c r="C12" s="121" t="s">
        <v>378</v>
      </c>
      <c r="D12" s="45"/>
      <c r="E12" s="72"/>
      <c r="F12" s="7"/>
    </row>
    <row r="13" spans="1:6" ht="52.2" customHeight="1" x14ac:dyDescent="0.4">
      <c r="A13" s="107" t="s">
        <v>379</v>
      </c>
      <c r="B13" s="121" t="s">
        <v>380</v>
      </c>
      <c r="C13" s="121" t="s">
        <v>381</v>
      </c>
      <c r="D13" s="45"/>
      <c r="E13" s="72"/>
      <c r="F13" s="7"/>
    </row>
    <row r="14" spans="1:6" ht="52.2" customHeight="1" x14ac:dyDescent="0.4">
      <c r="A14" s="107" t="s">
        <v>382</v>
      </c>
      <c r="B14" s="121" t="s">
        <v>383</v>
      </c>
      <c r="C14" s="121" t="s">
        <v>384</v>
      </c>
      <c r="D14" s="45"/>
      <c r="E14" s="72"/>
      <c r="F14" s="7"/>
    </row>
    <row r="15" spans="1:6" ht="52.2" customHeight="1" x14ac:dyDescent="0.4">
      <c r="A15" s="107" t="s">
        <v>385</v>
      </c>
      <c r="B15" s="121" t="s">
        <v>386</v>
      </c>
      <c r="C15" s="121" t="s">
        <v>387</v>
      </c>
      <c r="D15" s="45"/>
      <c r="E15" s="72"/>
      <c r="F15" s="7"/>
    </row>
    <row r="16" spans="1:6" ht="52.2" customHeight="1" x14ac:dyDescent="0.4">
      <c r="A16" s="107" t="s">
        <v>388</v>
      </c>
      <c r="B16" s="121" t="s">
        <v>389</v>
      </c>
      <c r="C16" s="121" t="s">
        <v>390</v>
      </c>
      <c r="D16" s="45"/>
      <c r="E16" s="72"/>
      <c r="F16" s="7"/>
    </row>
    <row r="17" spans="1:6" ht="52.2" customHeight="1" x14ac:dyDescent="0.4">
      <c r="A17" s="107" t="s">
        <v>391</v>
      </c>
      <c r="B17" s="121" t="s">
        <v>392</v>
      </c>
      <c r="C17" s="121" t="s">
        <v>393</v>
      </c>
      <c r="D17" s="45"/>
      <c r="E17" s="72"/>
      <c r="F17" s="7"/>
    </row>
    <row r="18" spans="1:6" ht="52.2" customHeight="1" x14ac:dyDescent="0.4">
      <c r="A18" s="107" t="s">
        <v>394</v>
      </c>
      <c r="B18" s="121" t="s">
        <v>395</v>
      </c>
      <c r="C18" s="121" t="s">
        <v>396</v>
      </c>
      <c r="D18" s="45"/>
      <c r="E18" s="72"/>
      <c r="F18" s="7"/>
    </row>
    <row r="19" spans="1:6" ht="52.2" customHeight="1" x14ac:dyDescent="0.4">
      <c r="A19" s="107" t="s">
        <v>397</v>
      </c>
      <c r="B19" s="121" t="s">
        <v>398</v>
      </c>
      <c r="C19" s="121" t="s">
        <v>399</v>
      </c>
      <c r="D19" s="45"/>
      <c r="E19" s="72"/>
      <c r="F19" s="7"/>
    </row>
    <row r="20" spans="1:6" ht="52.2" customHeight="1" x14ac:dyDescent="0.4">
      <c r="A20" s="107" t="s">
        <v>400</v>
      </c>
      <c r="B20" s="121" t="s">
        <v>401</v>
      </c>
      <c r="C20" s="121" t="s">
        <v>402</v>
      </c>
      <c r="D20" s="45"/>
      <c r="E20" s="72"/>
      <c r="F20" s="7"/>
    </row>
    <row r="21" spans="1:6" ht="52.2" customHeight="1" x14ac:dyDescent="0.4">
      <c r="A21" s="107" t="s">
        <v>403</v>
      </c>
      <c r="B21" s="121" t="s">
        <v>404</v>
      </c>
      <c r="C21" s="121" t="s">
        <v>405</v>
      </c>
      <c r="D21" s="45"/>
      <c r="E21" s="72"/>
      <c r="F21" s="7"/>
    </row>
    <row r="22" spans="1:6" ht="52.2" customHeight="1" x14ac:dyDescent="0.4">
      <c r="A22" s="107" t="s">
        <v>406</v>
      </c>
      <c r="B22" s="121" t="s">
        <v>407</v>
      </c>
      <c r="C22" s="121" t="s">
        <v>408</v>
      </c>
      <c r="D22" s="45"/>
      <c r="E22" s="72"/>
      <c r="F22" s="7"/>
    </row>
    <row r="23" spans="1:6" ht="52.2" customHeight="1" x14ac:dyDescent="0.4">
      <c r="A23" s="107" t="s">
        <v>409</v>
      </c>
      <c r="B23" s="121" t="s">
        <v>410</v>
      </c>
      <c r="C23" s="121" t="s">
        <v>411</v>
      </c>
      <c r="D23" s="45"/>
      <c r="E23" s="72"/>
      <c r="F23" s="7"/>
    </row>
    <row r="24" spans="1:6" ht="52.2" customHeight="1" x14ac:dyDescent="0.4">
      <c r="A24" s="107" t="s">
        <v>412</v>
      </c>
      <c r="B24" s="121" t="s">
        <v>413</v>
      </c>
      <c r="C24" s="121" t="s">
        <v>414</v>
      </c>
      <c r="D24" s="45"/>
      <c r="E24" s="72"/>
      <c r="F24" s="7"/>
    </row>
    <row r="25" spans="1:6" ht="52.2" customHeight="1" x14ac:dyDescent="0.4">
      <c r="A25" s="107" t="s">
        <v>415</v>
      </c>
      <c r="B25" s="121" t="s">
        <v>416</v>
      </c>
      <c r="C25" s="121" t="s">
        <v>417</v>
      </c>
      <c r="D25" s="45"/>
      <c r="E25" s="72"/>
      <c r="F25" s="7"/>
    </row>
    <row r="26" spans="1:6" ht="52.2" customHeight="1" x14ac:dyDescent="0.4">
      <c r="A26" s="107" t="s">
        <v>418</v>
      </c>
      <c r="B26" s="121" t="s">
        <v>419</v>
      </c>
      <c r="C26" s="121" t="s">
        <v>420</v>
      </c>
      <c r="D26" s="45"/>
      <c r="E26" s="72"/>
      <c r="F26" s="7"/>
    </row>
    <row r="27" spans="1:6" ht="52.2" customHeight="1" x14ac:dyDescent="0.4">
      <c r="A27" s="107" t="s">
        <v>421</v>
      </c>
      <c r="B27" s="121" t="s">
        <v>422</v>
      </c>
      <c r="C27" s="121" t="s">
        <v>423</v>
      </c>
      <c r="D27" s="45"/>
      <c r="E27" s="72"/>
      <c r="F27" s="7"/>
    </row>
    <row r="28" spans="1:6" ht="52.2" customHeight="1" x14ac:dyDescent="0.4">
      <c r="A28" s="107" t="s">
        <v>424</v>
      </c>
      <c r="B28" s="121" t="s">
        <v>425</v>
      </c>
      <c r="C28" s="121" t="s">
        <v>426</v>
      </c>
      <c r="D28" s="45"/>
      <c r="E28" s="72"/>
      <c r="F28" s="7"/>
    </row>
    <row r="29" spans="1:6" ht="52.2" customHeight="1" x14ac:dyDescent="0.4">
      <c r="A29" s="107" t="s">
        <v>427</v>
      </c>
      <c r="B29" s="121" t="s">
        <v>428</v>
      </c>
      <c r="C29" s="121" t="s">
        <v>429</v>
      </c>
      <c r="D29" s="45"/>
      <c r="E29" s="72"/>
      <c r="F29" s="7"/>
    </row>
    <row r="30" spans="1:6" ht="52.2" customHeight="1" x14ac:dyDescent="0.4">
      <c r="A30" s="107" t="s">
        <v>430</v>
      </c>
      <c r="B30" s="121" t="s">
        <v>431</v>
      </c>
      <c r="C30" s="121" t="s">
        <v>432</v>
      </c>
      <c r="D30" s="45"/>
      <c r="E30" s="72"/>
      <c r="F30" s="7"/>
    </row>
    <row r="31" spans="1:6" ht="52.2" customHeight="1" x14ac:dyDescent="0.4">
      <c r="A31" s="107" t="s">
        <v>433</v>
      </c>
      <c r="B31" s="121" t="s">
        <v>434</v>
      </c>
      <c r="C31" s="121" t="s">
        <v>435</v>
      </c>
      <c r="D31" s="45"/>
      <c r="E31" s="72"/>
      <c r="F31" s="7"/>
    </row>
    <row r="32" spans="1:6" ht="52.2" customHeight="1" x14ac:dyDescent="0.4">
      <c r="A32" s="107" t="s">
        <v>436</v>
      </c>
      <c r="B32" s="121" t="s">
        <v>437</v>
      </c>
      <c r="C32" s="121" t="s">
        <v>438</v>
      </c>
      <c r="D32" s="45"/>
      <c r="E32" s="72"/>
      <c r="F32" s="7"/>
    </row>
    <row r="33" spans="1:6" ht="52.2" customHeight="1" x14ac:dyDescent="0.4">
      <c r="A33" s="107" t="s">
        <v>439</v>
      </c>
      <c r="B33" s="121" t="s">
        <v>440</v>
      </c>
      <c r="C33" s="121" t="s">
        <v>441</v>
      </c>
      <c r="D33" s="45"/>
      <c r="E33" s="72"/>
      <c r="F33" s="7"/>
    </row>
    <row r="34" spans="1:6" ht="52.2" customHeight="1" x14ac:dyDescent="0.4">
      <c r="A34" s="107" t="s">
        <v>442</v>
      </c>
      <c r="B34" s="121" t="s">
        <v>443</v>
      </c>
      <c r="C34" s="121" t="s">
        <v>444</v>
      </c>
      <c r="D34" s="45"/>
      <c r="E34" s="72"/>
      <c r="F34" s="7"/>
    </row>
    <row r="35" spans="1:6" ht="52.2" customHeight="1" x14ac:dyDescent="0.4">
      <c r="A35" s="107" t="s">
        <v>445</v>
      </c>
      <c r="B35" s="121" t="s">
        <v>446</v>
      </c>
      <c r="C35" s="121" t="s">
        <v>447</v>
      </c>
      <c r="D35" s="45"/>
      <c r="E35" s="72"/>
      <c r="F35" s="7"/>
    </row>
    <row r="36" spans="1:6" ht="52.2" customHeight="1" x14ac:dyDescent="0.4">
      <c r="A36" s="107" t="s">
        <v>448</v>
      </c>
      <c r="B36" s="121" t="s">
        <v>449</v>
      </c>
      <c r="C36" s="121" t="s">
        <v>450</v>
      </c>
      <c r="D36" s="45"/>
      <c r="E36" s="72"/>
      <c r="F36" s="7"/>
    </row>
    <row r="37" spans="1:6" ht="52.2" customHeight="1" x14ac:dyDescent="0.4">
      <c r="A37" s="107" t="s">
        <v>451</v>
      </c>
      <c r="B37" s="121" t="s">
        <v>452</v>
      </c>
      <c r="C37" s="121" t="s">
        <v>453</v>
      </c>
      <c r="D37" s="45"/>
      <c r="E37" s="72"/>
      <c r="F37" s="7"/>
    </row>
    <row r="38" spans="1:6" ht="52.2" customHeight="1" x14ac:dyDescent="0.4">
      <c r="A38" s="107" t="s">
        <v>454</v>
      </c>
      <c r="B38" s="121" t="s">
        <v>455</v>
      </c>
      <c r="C38" s="121" t="s">
        <v>456</v>
      </c>
      <c r="D38" s="45"/>
      <c r="E38" s="72"/>
      <c r="F38" s="7"/>
    </row>
    <row r="39" spans="1:6" ht="52.2" customHeight="1" x14ac:dyDescent="0.4">
      <c r="A39" s="107" t="s">
        <v>457</v>
      </c>
      <c r="B39" s="121" t="s">
        <v>458</v>
      </c>
      <c r="C39" s="121" t="s">
        <v>459</v>
      </c>
      <c r="D39" s="45"/>
      <c r="E39" s="72"/>
      <c r="F39" s="7"/>
    </row>
    <row r="40" spans="1:6" ht="52.2" customHeight="1" x14ac:dyDescent="0.4">
      <c r="A40" s="107" t="s">
        <v>460</v>
      </c>
      <c r="B40" s="121" t="s">
        <v>461</v>
      </c>
      <c r="C40" s="121" t="s">
        <v>462</v>
      </c>
      <c r="D40" s="45"/>
      <c r="E40" s="72"/>
      <c r="F40" s="7"/>
    </row>
    <row r="41" spans="1:6" ht="52.2" customHeight="1" thickBot="1" x14ac:dyDescent="0.45">
      <c r="A41" s="109" t="s">
        <v>463</v>
      </c>
      <c r="B41" s="122" t="s">
        <v>464</v>
      </c>
      <c r="C41" s="122" t="s">
        <v>465</v>
      </c>
      <c r="D41" s="111"/>
      <c r="E41" s="112"/>
      <c r="F41" s="7"/>
    </row>
    <row r="42" spans="1:6" ht="115.2" customHeight="1" x14ac:dyDescent="0.4">
      <c r="A42" s="54"/>
      <c r="B42" s="54"/>
      <c r="C42" s="116"/>
      <c r="D42" s="38"/>
      <c r="E42" s="7"/>
      <c r="F42" s="7"/>
    </row>
    <row r="43" spans="1:6" ht="115.2" customHeight="1" x14ac:dyDescent="0.4">
      <c r="A43" s="54"/>
      <c r="B43" s="54"/>
      <c r="C43" s="116"/>
      <c r="D43" s="38"/>
      <c r="E43" s="7"/>
      <c r="F43" s="7"/>
    </row>
    <row r="44" spans="1:6" ht="115.2" customHeight="1" x14ac:dyDescent="0.4">
      <c r="A44" s="54"/>
      <c r="B44" s="54"/>
      <c r="C44" s="116"/>
      <c r="D44" s="38"/>
      <c r="E44" s="7"/>
      <c r="F44" s="7"/>
    </row>
  </sheetData>
  <sheetProtection algorithmName="SHA-512" hashValue="KQmAexCpKYmSthxlZsf+uvbjcLHwf+SkW2os4nwD63vzUrc9tU+kgi4jcXHt18bxQrsluyeCcj/npfd4opCj2A==" saltValue="Uye9WFMX3U6ITvCvM69WXA==" spinCount="100000" sheet="1" objects="1" scenarios="1"/>
  <mergeCells count="1">
    <mergeCell ref="B2:C6"/>
  </mergeCells>
  <conditionalFormatting sqref="D9">
    <cfRule type="containsText" dxfId="327" priority="1" operator="containsText" text="Minor">
      <formula>NOT(ISERROR(SEARCH("Minor",D9)))</formula>
    </cfRule>
    <cfRule type="containsText" dxfId="326" priority="2" operator="containsText" text="Major">
      <formula>NOT(ISERROR(SEARCH("Major",D9)))</formula>
    </cfRule>
    <cfRule type="containsText" dxfId="325" priority="3" operator="containsText" text="Not Applicable">
      <formula>NOT(ISERROR(SEARCH("Not Applicable",D9)))</formula>
    </cfRule>
    <cfRule type="containsText" dxfId="324" priority="4" operator="containsText" text="Conformance">
      <formula>NOT(ISERROR(SEARCH("Conformance",D9)))</formula>
    </cfRule>
    <cfRule type="containsText" dxfId="323" priority="6" operator="containsText" text="Minor">
      <formula>NOT(ISERROR(SEARCH("Minor",D9)))</formula>
    </cfRule>
    <cfRule type="containsText" dxfId="322" priority="7" operator="containsText" text="Major">
      <formula>NOT(ISERROR(SEARCH("Major",D9)))</formula>
    </cfRule>
    <cfRule type="containsText" dxfId="321" priority="8" operator="containsText" text="Major">
      <formula>NOT(ISERROR(SEARCH("Major",D9)))</formula>
    </cfRule>
    <cfRule type="containsText" dxfId="320" priority="9" operator="containsText" text="Non">
      <formula>NOT(ISERROR(SEARCH("Non",D9)))</formula>
    </cfRule>
    <cfRule type="containsText" dxfId="319" priority="10" operator="containsText" text="Not Applicable">
      <formula>NOT(ISERROR(SEARCH("Not Applicable",D9)))</formula>
    </cfRule>
    <cfRule type="containsText" dxfId="318" priority="11" operator="containsText" text="Conformance">
      <formula>NOT(ISERROR(SEARCH("Conformance",D9)))</formula>
    </cfRule>
    <cfRule type="containsText" dxfId="317" priority="12" operator="containsText" text="Improvement Opportunity">
      <formula>NOT(ISERROR(SEARCH("Improvement Opportunity",D9)))</formula>
    </cfRule>
    <cfRule type="containsText" dxfId="316" priority="13" operator="containsText" text="Observation">
      <formula>NOT(ISERROR(SEARCH("Observation",D9)))</formula>
    </cfRule>
    <cfRule type="containsText" dxfId="315" priority="14" operator="containsText" text="Non Conformance">
      <formula>NOT(ISERROR(SEARCH("Non Conformance",D9)))</formula>
    </cfRule>
  </conditionalFormatting>
  <conditionalFormatting sqref="D9:D41">
    <cfRule type="containsText" dxfId="314" priority="5" operator="containsText" text="Observation">
      <formula>NOT(ISERROR(SEARCH("Observation",D9)))</formula>
    </cfRule>
  </conditionalFormatting>
  <conditionalFormatting sqref="D10:D41">
    <cfRule type="containsText" dxfId="313" priority="16" operator="containsText" text="(Minor)">
      <formula>NOT(ISERROR(SEARCH("(Minor)",D10)))</formula>
    </cfRule>
    <cfRule type="containsText" dxfId="312" priority="17" operator="containsText" text="Non">
      <formula>NOT(ISERROR(SEARCH("Non",D10)))</formula>
    </cfRule>
    <cfRule type="containsText" dxfId="311" priority="18" operator="containsText" text="Not Applicable">
      <formula>NOT(ISERROR(SEARCH("Not Applicable",D10)))</formula>
    </cfRule>
    <cfRule type="containsText" dxfId="310" priority="19" operator="containsText" text="Conformance">
      <formula>NOT(ISERROR(SEARCH("Conformance",D10)))</formula>
    </cfRule>
    <cfRule type="containsText" dxfId="309" priority="20" operator="containsText" text="Improvement Opportunity">
      <formula>NOT(ISERROR(SEARCH("Improvement Opportunity",D10)))</formula>
    </cfRule>
    <cfRule type="containsText" dxfId="308" priority="21" operator="containsText" text="Observation">
      <formula>NOT(ISERROR(SEARCH("Observation",D10)))</formula>
    </cfRule>
    <cfRule type="containsText" dxfId="307" priority="22" operator="containsText" text="Non Conformance">
      <formula>NOT(ISERROR(SEARCH("Non Conformance",D10)))</formula>
    </cfRule>
    <cfRule type="containsText" dxfId="306" priority="23" operator="containsText" text="Minor NC">
      <formula>NOT(ISERROR(SEARCH("Minor NC",D10)))</formula>
    </cfRule>
    <cfRule type="containsText" dxfId="305" priority="24" operator="containsText" text="Major NC">
      <formula>NOT(ISERROR(SEARCH("Major NC",D10)))</formula>
    </cfRule>
    <cfRule type="containsText" dxfId="304" priority="25" operator="containsText" text="Minor                       Non-Conformance">
      <formula>NOT(ISERROR(SEARCH("Minor                       Non-Conformance",D10)))</formula>
    </cfRule>
    <cfRule type="containsText" dxfId="303" priority="26" operator="containsText" text="Major                      Non-Conformance">
      <formula>NOT(ISERROR(SEARCH("Major                      Non-Conformance",D10)))</formula>
    </cfRule>
    <cfRule type="containsText" dxfId="302" priority="27" operator="containsText" text="Improvement Opportunity">
      <formula>NOT(ISERROR(SEARCH("Improvement Opportunity",D10)))</formula>
    </cfRule>
    <cfRule type="containsText" dxfId="301" priority="28" operator="containsText" text="Conformance">
      <formula>NOT(ISERROR(SEARCH("Conformance",D10)))</formula>
    </cfRule>
    <cfRule type="containsText" dxfId="300" priority="29" operator="containsText" text="Minor                       Non-Conformance">
      <formula>NOT(ISERROR(SEARCH("Minor                       Non-Conformance",D10)))</formula>
    </cfRule>
    <cfRule type="containsText" dxfId="299" priority="30" operator="containsText" text="Non">
      <formula>NOT(ISERROR(SEARCH("Non",D10)))</formula>
    </cfRule>
    <cfRule type="containsText" dxfId="298" priority="31" operator="containsText" text="Not Applicable">
      <formula>NOT(ISERROR(SEARCH("Not Applicable",D10)))</formula>
    </cfRule>
    <cfRule type="containsText" dxfId="297" priority="32" operator="containsText" text="Conformance ">
      <formula>NOT(ISERROR(SEARCH("Conformance ",D10)))</formula>
    </cfRule>
    <cfRule type="containsText" dxfId="296" priority="33" operator="containsText" text="Improvement Opportunity">
      <formula>NOT(ISERROR(SEARCH("Improvement Opportunity",D10)))</formula>
    </cfRule>
    <cfRule type="containsText" dxfId="295" priority="34" operator="containsText" text="Observation">
      <formula>NOT(ISERROR(SEARCH("Observation",D10)))</formula>
    </cfRule>
    <cfRule type="containsText" dxfId="294" priority="35" operator="containsText" text="Non">
      <formula>NOT(ISERROR(SEARCH("Non",D10)))</formula>
    </cfRule>
    <cfRule type="expression" dxfId="293" priority="36">
      <formula>$E10=#REF!</formula>
    </cfRule>
    <cfRule type="expression" dxfId="292" priority="37">
      <formula>$E10=$E$4</formula>
    </cfRule>
    <cfRule type="expression" dxfId="291" priority="38">
      <formula>$E10=$E$3</formula>
    </cfRule>
    <cfRule type="expression" dxfId="290" priority="39">
      <formula>$E10=$E$2</formula>
    </cfRule>
  </conditionalFormatting>
  <dataValidations count="1">
    <dataValidation type="list" allowBlank="1" showInputMessage="1" showErrorMessage="1" sqref="D9:D41" xr:uid="{AB9714DB-CB57-4AB4-B588-5ED3963D124D}">
      <formula1>$D$2:$D$6</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CA64A-04BA-47BB-B20C-727B11B3D32F}">
  <sheetPr>
    <tabColor theme="7" tint="-0.249977111117893"/>
  </sheetPr>
  <dimension ref="A1:F39"/>
  <sheetViews>
    <sheetView showGridLines="0" zoomScale="80" zoomScaleNormal="80" workbookViewId="0">
      <selection activeCell="A7" sqref="A7"/>
    </sheetView>
  </sheetViews>
  <sheetFormatPr defaultColWidth="26.26953125" defaultRowHeight="115.2" customHeight="1" x14ac:dyDescent="0.25"/>
  <cols>
    <col min="1" max="1" width="15.1796875" customWidth="1"/>
    <col min="2" max="2" width="85.453125" customWidth="1"/>
    <col min="3" max="3" width="88.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535</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34.799999999999997" customHeight="1" thickBot="1" x14ac:dyDescent="0.3">
      <c r="A8" s="113" t="s">
        <v>364</v>
      </c>
      <c r="B8" s="114" t="s">
        <v>54</v>
      </c>
      <c r="C8" s="113" t="s">
        <v>55</v>
      </c>
      <c r="D8" s="114" t="s">
        <v>56</v>
      </c>
      <c r="E8" s="113" t="s">
        <v>366</v>
      </c>
      <c r="F8" s="39"/>
    </row>
    <row r="9" spans="1:6" ht="43.8" customHeight="1" x14ac:dyDescent="0.4">
      <c r="A9" s="123" t="s">
        <v>467</v>
      </c>
      <c r="B9" s="104" t="s">
        <v>468</v>
      </c>
      <c r="C9" s="105" t="s">
        <v>469</v>
      </c>
      <c r="D9" s="45"/>
      <c r="E9" s="106"/>
      <c r="F9" s="7"/>
    </row>
    <row r="10" spans="1:6" ht="43.8" customHeight="1" x14ac:dyDescent="0.4">
      <c r="A10" s="123" t="s">
        <v>470</v>
      </c>
      <c r="B10" s="108" t="s">
        <v>471</v>
      </c>
      <c r="C10" s="108" t="s">
        <v>472</v>
      </c>
      <c r="D10" s="45"/>
      <c r="E10" s="72"/>
      <c r="F10" s="7"/>
    </row>
    <row r="11" spans="1:6" ht="43.8" customHeight="1" x14ac:dyDescent="0.4">
      <c r="A11" s="123" t="s">
        <v>473</v>
      </c>
      <c r="B11" s="108" t="s">
        <v>474</v>
      </c>
      <c r="C11" s="108" t="s">
        <v>475</v>
      </c>
      <c r="D11" s="45"/>
      <c r="E11" s="72"/>
      <c r="F11" s="7"/>
    </row>
    <row r="12" spans="1:6" ht="43.8" customHeight="1" x14ac:dyDescent="0.4">
      <c r="A12" s="123" t="s">
        <v>476</v>
      </c>
      <c r="B12" s="108" t="s">
        <v>477</v>
      </c>
      <c r="C12" s="108" t="s">
        <v>478</v>
      </c>
      <c r="D12" s="45"/>
      <c r="E12" s="72"/>
      <c r="F12" s="7"/>
    </row>
    <row r="13" spans="1:6" ht="43.8" customHeight="1" x14ac:dyDescent="0.4">
      <c r="A13" s="123" t="s">
        <v>479</v>
      </c>
      <c r="B13" s="108" t="s">
        <v>480</v>
      </c>
      <c r="C13" s="108" t="s">
        <v>481</v>
      </c>
      <c r="D13" s="45"/>
      <c r="E13" s="72"/>
      <c r="F13" s="7"/>
    </row>
    <row r="14" spans="1:6" ht="43.8" customHeight="1" x14ac:dyDescent="0.4">
      <c r="A14" s="123" t="s">
        <v>482</v>
      </c>
      <c r="B14" s="108" t="s">
        <v>483</v>
      </c>
      <c r="C14" s="108" t="s">
        <v>484</v>
      </c>
      <c r="D14" s="45"/>
      <c r="E14" s="72"/>
      <c r="F14" s="7"/>
    </row>
    <row r="15" spans="1:6" ht="43.8" customHeight="1" x14ac:dyDescent="0.4">
      <c r="A15" s="123" t="s">
        <v>467</v>
      </c>
      <c r="B15" s="108" t="s">
        <v>485</v>
      </c>
      <c r="C15" s="108" t="s">
        <v>486</v>
      </c>
      <c r="D15" s="45"/>
      <c r="E15" s="72"/>
      <c r="F15" s="7"/>
    </row>
    <row r="16" spans="1:6" ht="43.8" customHeight="1" x14ac:dyDescent="0.4">
      <c r="A16" s="123" t="s">
        <v>487</v>
      </c>
      <c r="B16" s="108" t="s">
        <v>488</v>
      </c>
      <c r="C16" s="108" t="s">
        <v>489</v>
      </c>
      <c r="D16" s="45"/>
      <c r="E16" s="72"/>
      <c r="F16" s="7"/>
    </row>
    <row r="17" spans="1:6" ht="43.8" customHeight="1" x14ac:dyDescent="0.4">
      <c r="A17" s="123" t="s">
        <v>490</v>
      </c>
      <c r="B17" s="108" t="s">
        <v>491</v>
      </c>
      <c r="C17" s="108" t="s">
        <v>492</v>
      </c>
      <c r="D17" s="45"/>
      <c r="E17" s="72"/>
      <c r="F17" s="7"/>
    </row>
    <row r="18" spans="1:6" ht="43.8" customHeight="1" x14ac:dyDescent="0.4">
      <c r="A18" s="123" t="s">
        <v>493</v>
      </c>
      <c r="B18" s="108" t="s">
        <v>494</v>
      </c>
      <c r="C18" s="108" t="s">
        <v>495</v>
      </c>
      <c r="D18" s="45"/>
      <c r="E18" s="72"/>
      <c r="F18" s="7"/>
    </row>
    <row r="19" spans="1:6" ht="43.8" customHeight="1" x14ac:dyDescent="0.4">
      <c r="A19" s="123" t="s">
        <v>496</v>
      </c>
      <c r="B19" s="108" t="s">
        <v>497</v>
      </c>
      <c r="C19" s="108" t="s">
        <v>498</v>
      </c>
      <c r="D19" s="45"/>
      <c r="E19" s="72"/>
      <c r="F19" s="7"/>
    </row>
    <row r="20" spans="1:6" ht="43.8" customHeight="1" x14ac:dyDescent="0.4">
      <c r="A20" s="123" t="s">
        <v>499</v>
      </c>
      <c r="B20" s="108" t="s">
        <v>500</v>
      </c>
      <c r="C20" s="108" t="s">
        <v>501</v>
      </c>
      <c r="D20" s="45"/>
      <c r="E20" s="72"/>
      <c r="F20" s="7"/>
    </row>
    <row r="21" spans="1:6" ht="43.8" customHeight="1" x14ac:dyDescent="0.4">
      <c r="A21" s="123" t="s">
        <v>502</v>
      </c>
      <c r="B21" s="108" t="s">
        <v>503</v>
      </c>
      <c r="C21" s="108" t="s">
        <v>504</v>
      </c>
      <c r="D21" s="45"/>
      <c r="E21" s="72"/>
      <c r="F21" s="7"/>
    </row>
    <row r="22" spans="1:6" ht="43.8" customHeight="1" x14ac:dyDescent="0.4">
      <c r="A22" s="123" t="s">
        <v>505</v>
      </c>
      <c r="B22" s="108" t="s">
        <v>506</v>
      </c>
      <c r="C22" s="108" t="s">
        <v>507</v>
      </c>
      <c r="D22" s="45"/>
      <c r="E22" s="72"/>
      <c r="F22" s="7"/>
    </row>
    <row r="23" spans="1:6" ht="43.8" customHeight="1" x14ac:dyDescent="0.4">
      <c r="A23" s="123" t="s">
        <v>508</v>
      </c>
      <c r="B23" s="108" t="s">
        <v>509</v>
      </c>
      <c r="C23" s="108" t="s">
        <v>510</v>
      </c>
      <c r="D23" s="45"/>
      <c r="E23" s="72"/>
      <c r="F23" s="7"/>
    </row>
    <row r="24" spans="1:6" ht="43.8" customHeight="1" x14ac:dyDescent="0.4">
      <c r="A24" s="123" t="s">
        <v>511</v>
      </c>
      <c r="B24" s="108" t="s">
        <v>512</v>
      </c>
      <c r="C24" s="108" t="s">
        <v>513</v>
      </c>
      <c r="D24" s="45"/>
      <c r="E24" s="72"/>
      <c r="F24" s="7"/>
    </row>
    <row r="25" spans="1:6" ht="43.8" customHeight="1" x14ac:dyDescent="0.4">
      <c r="A25" s="123" t="s">
        <v>514</v>
      </c>
      <c r="B25" s="108" t="s">
        <v>515</v>
      </c>
      <c r="C25" s="108" t="s">
        <v>516</v>
      </c>
      <c r="D25" s="45"/>
      <c r="E25" s="72"/>
      <c r="F25" s="7"/>
    </row>
    <row r="26" spans="1:6" ht="43.8" customHeight="1" x14ac:dyDescent="0.4">
      <c r="A26" s="123" t="s">
        <v>517</v>
      </c>
      <c r="B26" s="108" t="s">
        <v>518</v>
      </c>
      <c r="C26" s="108" t="s">
        <v>519</v>
      </c>
      <c r="D26" s="45"/>
      <c r="E26" s="72"/>
      <c r="F26" s="7"/>
    </row>
    <row r="27" spans="1:6" ht="43.8" customHeight="1" x14ac:dyDescent="0.4">
      <c r="A27" s="123" t="s">
        <v>520</v>
      </c>
      <c r="B27" s="108" t="s">
        <v>521</v>
      </c>
      <c r="C27" s="108" t="s">
        <v>522</v>
      </c>
      <c r="D27" s="45"/>
      <c r="E27" s="72"/>
      <c r="F27" s="7"/>
    </row>
    <row r="28" spans="1:6" ht="43.8" customHeight="1" x14ac:dyDescent="0.4">
      <c r="A28" s="123" t="s">
        <v>523</v>
      </c>
      <c r="B28" s="108" t="s">
        <v>524</v>
      </c>
      <c r="C28" s="108" t="s">
        <v>525</v>
      </c>
      <c r="D28" s="45"/>
      <c r="E28" s="72"/>
      <c r="F28" s="7"/>
    </row>
    <row r="29" spans="1:6" ht="43.8" customHeight="1" x14ac:dyDescent="0.4">
      <c r="A29" s="123" t="s">
        <v>526</v>
      </c>
      <c r="B29" s="108" t="s">
        <v>527</v>
      </c>
      <c r="C29" s="108" t="s">
        <v>528</v>
      </c>
      <c r="D29" s="45"/>
      <c r="E29" s="72"/>
      <c r="F29" s="7"/>
    </row>
    <row r="30" spans="1:6" ht="43.8" customHeight="1" x14ac:dyDescent="0.4">
      <c r="A30" s="123" t="s">
        <v>529</v>
      </c>
      <c r="B30" s="108" t="s">
        <v>530</v>
      </c>
      <c r="C30" s="108" t="s">
        <v>531</v>
      </c>
      <c r="D30" s="45"/>
      <c r="E30" s="72"/>
      <c r="F30" s="7"/>
    </row>
    <row r="31" spans="1:6" ht="43.8" customHeight="1" thickBot="1" x14ac:dyDescent="0.45">
      <c r="A31" s="124" t="s">
        <v>532</v>
      </c>
      <c r="B31" s="110" t="s">
        <v>533</v>
      </c>
      <c r="C31" s="110" t="s">
        <v>534</v>
      </c>
      <c r="D31" s="45"/>
      <c r="E31" s="112"/>
      <c r="F31" s="7"/>
    </row>
    <row r="32" spans="1:6" ht="43.8" customHeight="1" x14ac:dyDescent="0.4">
      <c r="A32" s="54"/>
      <c r="B32" s="54"/>
      <c r="C32" s="7"/>
      <c r="D32" s="38"/>
      <c r="E32" s="7"/>
      <c r="F32" s="7"/>
    </row>
    <row r="33" spans="1:6" ht="115.2" customHeight="1" x14ac:dyDescent="0.4">
      <c r="A33" s="54"/>
      <c r="B33" s="54"/>
      <c r="C33" s="7"/>
      <c r="D33" s="38"/>
      <c r="E33" s="7"/>
      <c r="F33" s="7"/>
    </row>
    <row r="34" spans="1:6" ht="115.2" customHeight="1" x14ac:dyDescent="0.4">
      <c r="A34" s="54"/>
      <c r="B34" s="54"/>
      <c r="C34" s="7"/>
      <c r="D34" s="38"/>
      <c r="E34" s="7"/>
      <c r="F34" s="7"/>
    </row>
    <row r="35" spans="1:6" ht="115.2" customHeight="1" x14ac:dyDescent="0.4">
      <c r="A35" s="54"/>
      <c r="B35" s="54"/>
      <c r="C35" s="7"/>
      <c r="D35" s="38"/>
      <c r="E35" s="7"/>
      <c r="F35" s="7"/>
    </row>
    <row r="36" spans="1:6" ht="115.2" customHeight="1" x14ac:dyDescent="0.4">
      <c r="A36" s="54"/>
      <c r="B36" s="54"/>
      <c r="C36" s="7"/>
      <c r="D36" s="38"/>
      <c r="E36" s="7"/>
      <c r="F36" s="7"/>
    </row>
    <row r="37" spans="1:6" ht="115.2" customHeight="1" x14ac:dyDescent="0.4">
      <c r="A37" s="54"/>
      <c r="B37" s="54"/>
      <c r="C37" s="7"/>
      <c r="D37" s="38"/>
      <c r="E37" s="7"/>
      <c r="F37" s="7"/>
    </row>
    <row r="38" spans="1:6" ht="115.2" customHeight="1" x14ac:dyDescent="0.4">
      <c r="A38" s="54"/>
      <c r="B38" s="54"/>
      <c r="C38" s="7"/>
      <c r="D38" s="38"/>
      <c r="E38" s="7"/>
      <c r="F38" s="7"/>
    </row>
    <row r="39" spans="1:6" ht="115.2" customHeight="1" x14ac:dyDescent="0.4">
      <c r="A39" s="54"/>
      <c r="B39" s="54"/>
      <c r="C39" s="7"/>
      <c r="D39" s="38"/>
      <c r="E39" s="7"/>
      <c r="F39" s="7"/>
    </row>
  </sheetData>
  <sheetProtection algorithmName="SHA-512" hashValue="83MNxCeuFDcxxhuuVAxKVs0CGqGMTd4tfF5D86RytLwU8FlP5Kwfp8N+/J7AHkRoWAEC4Ag/OtgaL9Y0bxk/Ig==" saltValue="qT56LCGV9SgR18dUYkcHVA==" spinCount="100000" sheet="1" objects="1" scenarios="1"/>
  <mergeCells count="1">
    <mergeCell ref="B2:C6"/>
  </mergeCells>
  <conditionalFormatting sqref="D9:D31">
    <cfRule type="containsText" dxfId="289" priority="1" operator="containsText" text="Minor">
      <formula>NOT(ISERROR(SEARCH("Minor",D9)))</formula>
    </cfRule>
    <cfRule type="containsText" dxfId="288" priority="2" operator="containsText" text="Major">
      <formula>NOT(ISERROR(SEARCH("Major",D9)))</formula>
    </cfRule>
    <cfRule type="containsText" dxfId="287" priority="3" operator="containsText" text="Not Applicable">
      <formula>NOT(ISERROR(SEARCH("Not Applicable",D9)))</formula>
    </cfRule>
    <cfRule type="containsText" dxfId="286" priority="4" operator="containsText" text="Conformance">
      <formula>NOT(ISERROR(SEARCH("Conformance",D9)))</formula>
    </cfRule>
    <cfRule type="containsText" dxfId="285" priority="5" operator="containsText" text="Observation">
      <formula>NOT(ISERROR(SEARCH("Observation",D9)))</formula>
    </cfRule>
    <cfRule type="containsText" dxfId="284" priority="6" operator="containsText" text="Minor">
      <formula>NOT(ISERROR(SEARCH("Minor",D9)))</formula>
    </cfRule>
    <cfRule type="containsText" dxfId="283" priority="7" operator="containsText" text="Major">
      <formula>NOT(ISERROR(SEARCH("Major",D9)))</formula>
    </cfRule>
    <cfRule type="containsText" dxfId="282" priority="8" operator="containsText" text="Major">
      <formula>NOT(ISERROR(SEARCH("Major",D9)))</formula>
    </cfRule>
    <cfRule type="containsText" dxfId="281" priority="9" operator="containsText" text="Non">
      <formula>NOT(ISERROR(SEARCH("Non",D9)))</formula>
    </cfRule>
    <cfRule type="containsText" dxfId="280" priority="10" operator="containsText" text="Not Applicable">
      <formula>NOT(ISERROR(SEARCH("Not Applicable",D9)))</formula>
    </cfRule>
    <cfRule type="containsText" dxfId="279" priority="11" operator="containsText" text="Conformance">
      <formula>NOT(ISERROR(SEARCH("Conformance",D9)))</formula>
    </cfRule>
    <cfRule type="containsText" dxfId="278" priority="12" operator="containsText" text="Improvement Opportunity">
      <formula>NOT(ISERROR(SEARCH("Improvement Opportunity",D9)))</formula>
    </cfRule>
    <cfRule type="containsText" dxfId="277" priority="13" operator="containsText" text="Observation">
      <formula>NOT(ISERROR(SEARCH("Observation",D9)))</formula>
    </cfRule>
    <cfRule type="containsText" dxfId="276" priority="14" operator="containsText" text="Non Conformance">
      <formula>NOT(ISERROR(SEARCH("Non Conformance",D9)))</formula>
    </cfRule>
  </conditionalFormatting>
  <dataValidations count="1">
    <dataValidation type="list" allowBlank="1" showInputMessage="1" showErrorMessage="1" sqref="D9:D31" xr:uid="{2F74DA56-2E76-4D46-BC80-49ECC78FC69C}">
      <formula1>$D$2:$D$6</formula1>
    </dataValidation>
  </dataValidation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C8B94-A29C-4B32-A187-1D6E87123CE1}">
  <sheetPr>
    <tabColor theme="7" tint="-0.249977111117893"/>
  </sheetPr>
  <dimension ref="A1:F31"/>
  <sheetViews>
    <sheetView showGridLines="0" zoomScale="80" zoomScaleNormal="80" workbookViewId="0">
      <selection activeCell="D16" sqref="D16"/>
    </sheetView>
  </sheetViews>
  <sheetFormatPr defaultColWidth="26.26953125" defaultRowHeight="115.2" customHeight="1" x14ac:dyDescent="0.25"/>
  <cols>
    <col min="1" max="1" width="17.453125" customWidth="1"/>
    <col min="2" max="2" width="83"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608</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33" customHeight="1" thickBot="1" x14ac:dyDescent="0.3">
      <c r="A8" s="113" t="s">
        <v>364</v>
      </c>
      <c r="B8" s="114" t="s">
        <v>54</v>
      </c>
      <c r="C8" s="113" t="s">
        <v>55</v>
      </c>
      <c r="D8" s="114" t="s">
        <v>56</v>
      </c>
      <c r="E8" s="113" t="s">
        <v>366</v>
      </c>
      <c r="F8" s="39"/>
    </row>
    <row r="9" spans="1:6" ht="50.4" customHeight="1" x14ac:dyDescent="0.4">
      <c r="A9" s="123" t="s">
        <v>545</v>
      </c>
      <c r="B9" s="104" t="s">
        <v>546</v>
      </c>
      <c r="C9" s="105" t="s">
        <v>547</v>
      </c>
      <c r="D9" s="45"/>
      <c r="E9" s="106"/>
      <c r="F9" s="7"/>
    </row>
    <row r="10" spans="1:6" ht="50.4" customHeight="1" x14ac:dyDescent="0.4">
      <c r="A10" s="123" t="s">
        <v>548</v>
      </c>
      <c r="B10" s="108" t="s">
        <v>549</v>
      </c>
      <c r="C10" s="108" t="s">
        <v>550</v>
      </c>
      <c r="D10" s="45"/>
      <c r="E10" s="72"/>
      <c r="F10" s="7"/>
    </row>
    <row r="11" spans="1:6" ht="50.4" customHeight="1" x14ac:dyDescent="0.4">
      <c r="A11" s="123" t="s">
        <v>551</v>
      </c>
      <c r="B11" s="108" t="s">
        <v>552</v>
      </c>
      <c r="C11" s="108" t="s">
        <v>553</v>
      </c>
      <c r="D11" s="45"/>
      <c r="E11" s="72"/>
      <c r="F11" s="7"/>
    </row>
    <row r="12" spans="1:6" ht="50.4" customHeight="1" x14ac:dyDescent="0.4">
      <c r="A12" s="123" t="s">
        <v>554</v>
      </c>
      <c r="B12" s="108" t="s">
        <v>555</v>
      </c>
      <c r="C12" s="108" t="s">
        <v>556</v>
      </c>
      <c r="D12" s="45"/>
      <c r="E12" s="72"/>
      <c r="F12" s="7"/>
    </row>
    <row r="13" spans="1:6" ht="50.4" customHeight="1" x14ac:dyDescent="0.4">
      <c r="A13" s="123" t="s">
        <v>557</v>
      </c>
      <c r="B13" s="108" t="s">
        <v>558</v>
      </c>
      <c r="C13" s="108" t="s">
        <v>559</v>
      </c>
      <c r="D13" s="45"/>
      <c r="E13" s="72"/>
      <c r="F13" s="7"/>
    </row>
    <row r="14" spans="1:6" ht="50.4" customHeight="1" x14ac:dyDescent="0.4">
      <c r="A14" s="123" t="s">
        <v>560</v>
      </c>
      <c r="B14" s="108" t="s">
        <v>561</v>
      </c>
      <c r="C14" s="108" t="s">
        <v>562</v>
      </c>
      <c r="D14" s="45"/>
      <c r="E14" s="72"/>
      <c r="F14" s="7"/>
    </row>
    <row r="15" spans="1:6" ht="50.4" customHeight="1" x14ac:dyDescent="0.4">
      <c r="A15" s="123" t="s">
        <v>563</v>
      </c>
      <c r="B15" s="108" t="s">
        <v>564</v>
      </c>
      <c r="C15" s="108" t="s">
        <v>565</v>
      </c>
      <c r="D15" s="45"/>
      <c r="E15" s="72"/>
      <c r="F15" s="7"/>
    </row>
    <row r="16" spans="1:6" ht="50.4" customHeight="1" x14ac:dyDescent="0.4">
      <c r="A16" s="123" t="s">
        <v>566</v>
      </c>
      <c r="B16" s="108" t="s">
        <v>567</v>
      </c>
      <c r="C16" s="108" t="s">
        <v>568</v>
      </c>
      <c r="D16" s="45"/>
      <c r="E16" s="72"/>
      <c r="F16" s="7"/>
    </row>
    <row r="17" spans="1:6" ht="50.4" customHeight="1" x14ac:dyDescent="0.4">
      <c r="A17" s="123" t="s">
        <v>569</v>
      </c>
      <c r="B17" s="125" t="s">
        <v>570</v>
      </c>
      <c r="C17" s="108" t="s">
        <v>571</v>
      </c>
      <c r="D17" s="45"/>
      <c r="E17" s="72"/>
      <c r="F17" s="7"/>
    </row>
    <row r="18" spans="1:6" ht="50.4" customHeight="1" x14ac:dyDescent="0.4">
      <c r="A18" s="123" t="s">
        <v>572</v>
      </c>
      <c r="B18" s="108" t="s">
        <v>573</v>
      </c>
      <c r="C18" s="108" t="s">
        <v>574</v>
      </c>
      <c r="D18" s="45"/>
      <c r="E18" s="72"/>
      <c r="F18" s="7"/>
    </row>
    <row r="19" spans="1:6" ht="50.4" customHeight="1" x14ac:dyDescent="0.4">
      <c r="A19" s="123" t="s">
        <v>575</v>
      </c>
      <c r="B19" s="108" t="s">
        <v>576</v>
      </c>
      <c r="C19" s="108" t="s">
        <v>577</v>
      </c>
      <c r="D19" s="45"/>
      <c r="E19" s="72"/>
      <c r="F19" s="7"/>
    </row>
    <row r="20" spans="1:6" ht="50.4" customHeight="1" x14ac:dyDescent="0.4">
      <c r="A20" s="123" t="s">
        <v>578</v>
      </c>
      <c r="B20" s="125" t="s">
        <v>579</v>
      </c>
      <c r="C20" s="108" t="s">
        <v>580</v>
      </c>
      <c r="D20" s="45"/>
      <c r="E20" s="72"/>
      <c r="F20" s="7"/>
    </row>
    <row r="21" spans="1:6" ht="50.4" customHeight="1" x14ac:dyDescent="0.4">
      <c r="A21" s="123" t="s">
        <v>581</v>
      </c>
      <c r="B21" s="125" t="s">
        <v>582</v>
      </c>
      <c r="C21" s="108" t="s">
        <v>583</v>
      </c>
      <c r="D21" s="45"/>
      <c r="E21" s="72"/>
      <c r="F21" s="7"/>
    </row>
    <row r="22" spans="1:6" ht="50.4" customHeight="1" x14ac:dyDescent="0.4">
      <c r="A22" s="123" t="s">
        <v>584</v>
      </c>
      <c r="B22" s="125" t="s">
        <v>585</v>
      </c>
      <c r="C22" s="108" t="s">
        <v>586</v>
      </c>
      <c r="D22" s="45"/>
      <c r="E22" s="72"/>
      <c r="F22" s="7"/>
    </row>
    <row r="23" spans="1:6" ht="50.4" customHeight="1" x14ac:dyDescent="0.4">
      <c r="A23" s="123" t="s">
        <v>587</v>
      </c>
      <c r="B23" s="125" t="s">
        <v>588</v>
      </c>
      <c r="C23" s="108" t="s">
        <v>589</v>
      </c>
      <c r="D23" s="45"/>
      <c r="E23" s="72"/>
      <c r="F23" s="7"/>
    </row>
    <row r="24" spans="1:6" ht="50.4" customHeight="1" x14ac:dyDescent="0.4">
      <c r="A24" s="123" t="s">
        <v>590</v>
      </c>
      <c r="B24" s="125" t="s">
        <v>591</v>
      </c>
      <c r="C24" s="108" t="s">
        <v>592</v>
      </c>
      <c r="D24" s="45"/>
      <c r="E24" s="72"/>
      <c r="F24" s="7"/>
    </row>
    <row r="25" spans="1:6" ht="50.4" customHeight="1" x14ac:dyDescent="0.4">
      <c r="A25" s="123" t="s">
        <v>593</v>
      </c>
      <c r="B25" s="125" t="s">
        <v>594</v>
      </c>
      <c r="C25" s="108" t="s">
        <v>595</v>
      </c>
      <c r="D25" s="45"/>
      <c r="E25" s="72"/>
      <c r="F25" s="7"/>
    </row>
    <row r="26" spans="1:6" ht="50.4" customHeight="1" x14ac:dyDescent="0.4">
      <c r="A26" s="123" t="s">
        <v>596</v>
      </c>
      <c r="B26" s="125" t="s">
        <v>597</v>
      </c>
      <c r="C26" s="108" t="s">
        <v>598</v>
      </c>
      <c r="D26" s="45"/>
      <c r="E26" s="72"/>
      <c r="F26" s="7"/>
    </row>
    <row r="27" spans="1:6" ht="50.4" customHeight="1" x14ac:dyDescent="0.4">
      <c r="A27" s="123" t="s">
        <v>599</v>
      </c>
      <c r="B27" s="125" t="s">
        <v>600</v>
      </c>
      <c r="C27" s="126" t="s">
        <v>601</v>
      </c>
      <c r="D27" s="45"/>
      <c r="E27" s="72"/>
      <c r="F27" s="7"/>
    </row>
    <row r="28" spans="1:6" ht="50.4" customHeight="1" x14ac:dyDescent="0.4">
      <c r="A28" s="123" t="s">
        <v>602</v>
      </c>
      <c r="B28" s="125" t="s">
        <v>603</v>
      </c>
      <c r="C28" s="108" t="s">
        <v>604</v>
      </c>
      <c r="D28" s="45"/>
      <c r="E28" s="72"/>
      <c r="F28" s="7"/>
    </row>
    <row r="29" spans="1:6" ht="50.4" customHeight="1" thickBot="1" x14ac:dyDescent="0.45">
      <c r="A29" s="124" t="s">
        <v>605</v>
      </c>
      <c r="B29" s="127" t="s">
        <v>606</v>
      </c>
      <c r="C29" s="110" t="s">
        <v>607</v>
      </c>
      <c r="D29" s="45"/>
      <c r="E29" s="112"/>
      <c r="F29" s="7"/>
    </row>
    <row r="30" spans="1:6" ht="50.4" customHeight="1" x14ac:dyDescent="0.4">
      <c r="A30" s="54"/>
      <c r="B30" s="54"/>
      <c r="C30" s="7"/>
      <c r="D30" s="38"/>
      <c r="E30" s="7"/>
      <c r="F30" s="7"/>
    </row>
    <row r="31" spans="1:6" ht="115.2" customHeight="1" x14ac:dyDescent="0.4">
      <c r="A31" s="54"/>
      <c r="B31" s="54"/>
      <c r="C31" s="7"/>
      <c r="D31" s="38"/>
      <c r="E31" s="7"/>
      <c r="F31" s="7"/>
    </row>
  </sheetData>
  <sheetProtection algorithmName="SHA-512" hashValue="CXEeytkjILB3jUJS9xXkW8v7E5Qlh4Zzn3bxKvPtiGI0fjQ9XCbGeEiiWmONCbLStSTHeT8Jc7egkGKOeJfOWg==" saltValue="w1H/JhyaFMX2r/yNz9daUQ==" spinCount="100000" sheet="1" objects="1" scenarios="1"/>
  <mergeCells count="1">
    <mergeCell ref="B2:C6"/>
  </mergeCells>
  <conditionalFormatting sqref="D9:D29">
    <cfRule type="containsText" dxfId="275" priority="1" operator="containsText" text="Minor">
      <formula>NOT(ISERROR(SEARCH("Minor",D9)))</formula>
    </cfRule>
    <cfRule type="containsText" dxfId="274" priority="2" operator="containsText" text="Major">
      <formula>NOT(ISERROR(SEARCH("Major",D9)))</formula>
    </cfRule>
    <cfRule type="containsText" dxfId="273" priority="3" operator="containsText" text="Not Applicable">
      <formula>NOT(ISERROR(SEARCH("Not Applicable",D9)))</formula>
    </cfRule>
    <cfRule type="containsText" dxfId="272" priority="4" operator="containsText" text="Conformance">
      <formula>NOT(ISERROR(SEARCH("Conformance",D9)))</formula>
    </cfRule>
    <cfRule type="containsText" dxfId="271" priority="5" operator="containsText" text="Observation">
      <formula>NOT(ISERROR(SEARCH("Observation",D9)))</formula>
    </cfRule>
    <cfRule type="containsText" dxfId="270" priority="6" operator="containsText" text="Minor">
      <formula>NOT(ISERROR(SEARCH("Minor",D9)))</formula>
    </cfRule>
    <cfRule type="containsText" dxfId="269" priority="7" operator="containsText" text="Major">
      <formula>NOT(ISERROR(SEARCH("Major",D9)))</formula>
    </cfRule>
    <cfRule type="containsText" dxfId="268" priority="8" operator="containsText" text="Major">
      <formula>NOT(ISERROR(SEARCH("Major",D9)))</formula>
    </cfRule>
    <cfRule type="containsText" dxfId="267" priority="9" operator="containsText" text="Non">
      <formula>NOT(ISERROR(SEARCH("Non",D9)))</formula>
    </cfRule>
    <cfRule type="containsText" dxfId="266" priority="10" operator="containsText" text="Not Applicable">
      <formula>NOT(ISERROR(SEARCH("Not Applicable",D9)))</formula>
    </cfRule>
    <cfRule type="containsText" dxfId="265" priority="11" operator="containsText" text="Conformance">
      <formula>NOT(ISERROR(SEARCH("Conformance",D9)))</formula>
    </cfRule>
    <cfRule type="containsText" dxfId="264" priority="12" operator="containsText" text="Improvement Opportunity">
      <formula>NOT(ISERROR(SEARCH("Improvement Opportunity",D9)))</formula>
    </cfRule>
    <cfRule type="containsText" dxfId="263" priority="13" operator="containsText" text="Observation">
      <formula>NOT(ISERROR(SEARCH("Observation",D9)))</formula>
    </cfRule>
    <cfRule type="containsText" dxfId="262" priority="14" operator="containsText" text="Non Conformance">
      <formula>NOT(ISERROR(SEARCH("Non Conformance",D9)))</formula>
    </cfRule>
  </conditionalFormatting>
  <dataValidations count="1">
    <dataValidation type="list" allowBlank="1" showInputMessage="1" showErrorMessage="1" sqref="D9:D29" xr:uid="{FBA651CB-F30F-45A6-9E4F-C21F70ADA414}">
      <formula1>$D$2:$D$6</formula1>
    </dataValidation>
  </dataValidation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3BD89-6705-4B73-907E-68F878D7AAF5}">
  <sheetPr>
    <tabColor theme="7" tint="-0.249977111117893"/>
  </sheetPr>
  <dimension ref="A1:F32"/>
  <sheetViews>
    <sheetView showGridLines="0" zoomScale="80" zoomScaleNormal="80" workbookViewId="0">
      <selection activeCell="A8" sqref="A8"/>
    </sheetView>
  </sheetViews>
  <sheetFormatPr defaultColWidth="26.26953125" defaultRowHeight="115.2" customHeight="1" x14ac:dyDescent="0.25"/>
  <cols>
    <col min="1" max="1" width="17.453125" customWidth="1"/>
    <col min="2" max="2" width="87.90625"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779</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33" customHeight="1" thickBot="1" x14ac:dyDescent="0.3">
      <c r="A8" s="113" t="s">
        <v>364</v>
      </c>
      <c r="B8" s="114" t="s">
        <v>54</v>
      </c>
      <c r="C8" s="113" t="s">
        <v>55</v>
      </c>
      <c r="D8" s="114" t="s">
        <v>56</v>
      </c>
      <c r="E8" s="113" t="s">
        <v>366</v>
      </c>
      <c r="F8" s="39"/>
    </row>
    <row r="9" spans="1:6" ht="53.4" customHeight="1" x14ac:dyDescent="0.4">
      <c r="A9" s="123" t="s">
        <v>609</v>
      </c>
      <c r="B9" s="128" t="s">
        <v>610</v>
      </c>
      <c r="C9" s="128" t="s">
        <v>611</v>
      </c>
      <c r="D9" s="45"/>
      <c r="E9" s="106"/>
      <c r="F9" s="7"/>
    </row>
    <row r="10" spans="1:6" ht="53.4" customHeight="1" x14ac:dyDescent="0.4">
      <c r="A10" s="123" t="s">
        <v>612</v>
      </c>
      <c r="B10" s="125" t="s">
        <v>613</v>
      </c>
      <c r="C10" s="128" t="s">
        <v>614</v>
      </c>
      <c r="D10" s="45"/>
      <c r="E10" s="72"/>
      <c r="F10" s="7"/>
    </row>
    <row r="11" spans="1:6" ht="53.4" customHeight="1" x14ac:dyDescent="0.4">
      <c r="A11" s="123" t="s">
        <v>615</v>
      </c>
      <c r="B11" s="125" t="s">
        <v>616</v>
      </c>
      <c r="C11" s="108" t="s">
        <v>617</v>
      </c>
      <c r="D11" s="45"/>
      <c r="E11" s="72"/>
      <c r="F11" s="7"/>
    </row>
    <row r="12" spans="1:6" ht="53.4" customHeight="1" x14ac:dyDescent="0.4">
      <c r="A12" s="123" t="s">
        <v>618</v>
      </c>
      <c r="B12" s="125" t="s">
        <v>619</v>
      </c>
      <c r="C12" s="108" t="s">
        <v>620</v>
      </c>
      <c r="D12" s="45"/>
      <c r="E12" s="72"/>
      <c r="F12" s="7"/>
    </row>
    <row r="13" spans="1:6" ht="53.4" customHeight="1" x14ac:dyDescent="0.4">
      <c r="A13" s="123" t="s">
        <v>621</v>
      </c>
      <c r="B13" s="108" t="s">
        <v>622</v>
      </c>
      <c r="C13" s="128" t="s">
        <v>623</v>
      </c>
      <c r="D13" s="45"/>
      <c r="E13" s="72"/>
      <c r="F13" s="7"/>
    </row>
    <row r="14" spans="1:6" ht="53.4" customHeight="1" x14ac:dyDescent="0.4">
      <c r="A14" s="123" t="s">
        <v>624</v>
      </c>
      <c r="B14" s="125" t="s">
        <v>625</v>
      </c>
      <c r="C14" s="128" t="s">
        <v>626</v>
      </c>
      <c r="D14" s="45"/>
      <c r="E14" s="72"/>
      <c r="F14" s="7"/>
    </row>
    <row r="15" spans="1:6" ht="53.4" customHeight="1" x14ac:dyDescent="0.4">
      <c r="A15" s="123" t="s">
        <v>627</v>
      </c>
      <c r="B15" s="125" t="s">
        <v>628</v>
      </c>
      <c r="C15" s="108" t="s">
        <v>629</v>
      </c>
      <c r="D15" s="45"/>
      <c r="E15" s="72"/>
      <c r="F15" s="7"/>
    </row>
    <row r="16" spans="1:6" ht="53.4" customHeight="1" x14ac:dyDescent="0.4">
      <c r="A16" s="123" t="s">
        <v>630</v>
      </c>
      <c r="B16" s="129" t="s">
        <v>631</v>
      </c>
      <c r="C16" s="108" t="s">
        <v>632</v>
      </c>
      <c r="D16" s="45"/>
      <c r="E16" s="72"/>
      <c r="F16" s="7"/>
    </row>
    <row r="17" spans="1:6" ht="53.4" customHeight="1" x14ac:dyDescent="0.4">
      <c r="A17" s="123" t="s">
        <v>633</v>
      </c>
      <c r="B17" s="125" t="s">
        <v>634</v>
      </c>
      <c r="C17" s="108" t="s">
        <v>635</v>
      </c>
      <c r="D17" s="45"/>
      <c r="E17" s="72"/>
      <c r="F17" s="7"/>
    </row>
    <row r="18" spans="1:6" ht="53.4" customHeight="1" x14ac:dyDescent="0.4">
      <c r="A18" s="123" t="s">
        <v>636</v>
      </c>
      <c r="B18" s="125" t="s">
        <v>637</v>
      </c>
      <c r="C18" s="108" t="s">
        <v>638</v>
      </c>
      <c r="D18" s="45"/>
      <c r="E18" s="72"/>
      <c r="F18" s="7"/>
    </row>
    <row r="19" spans="1:6" ht="53.4" customHeight="1" x14ac:dyDescent="0.4">
      <c r="A19" s="123" t="s">
        <v>639</v>
      </c>
      <c r="B19" s="125" t="s">
        <v>640</v>
      </c>
      <c r="C19" s="108" t="s">
        <v>641</v>
      </c>
      <c r="D19" s="45"/>
      <c r="E19" s="72"/>
      <c r="F19" s="7"/>
    </row>
    <row r="20" spans="1:6" ht="53.4" customHeight="1" x14ac:dyDescent="0.4">
      <c r="A20" s="123" t="s">
        <v>642</v>
      </c>
      <c r="B20" s="125" t="s">
        <v>643</v>
      </c>
      <c r="C20" s="108" t="s">
        <v>644</v>
      </c>
      <c r="D20" s="45"/>
      <c r="E20" s="72"/>
      <c r="F20" s="7"/>
    </row>
    <row r="21" spans="1:6" ht="53.4" customHeight="1" x14ac:dyDescent="0.4">
      <c r="A21" s="123" t="s">
        <v>645</v>
      </c>
      <c r="B21" s="125" t="s">
        <v>646</v>
      </c>
      <c r="C21" s="108" t="s">
        <v>647</v>
      </c>
      <c r="D21" s="45"/>
      <c r="E21" s="72"/>
      <c r="F21" s="7"/>
    </row>
    <row r="22" spans="1:6" ht="53.4" customHeight="1" x14ac:dyDescent="0.4">
      <c r="A22" s="123" t="s">
        <v>648</v>
      </c>
      <c r="B22" s="125" t="s">
        <v>649</v>
      </c>
      <c r="C22" s="108" t="s">
        <v>650</v>
      </c>
      <c r="D22" s="45"/>
      <c r="E22" s="72"/>
      <c r="F22" s="7"/>
    </row>
    <row r="23" spans="1:6" ht="53.4" customHeight="1" x14ac:dyDescent="0.4">
      <c r="A23" s="123" t="s">
        <v>651</v>
      </c>
      <c r="B23" s="125" t="s">
        <v>652</v>
      </c>
      <c r="C23" s="108" t="s">
        <v>653</v>
      </c>
      <c r="D23" s="45"/>
      <c r="E23" s="72"/>
      <c r="F23" s="7"/>
    </row>
    <row r="24" spans="1:6" ht="53.4" customHeight="1" x14ac:dyDescent="0.4">
      <c r="A24" s="123" t="s">
        <v>654</v>
      </c>
      <c r="B24" s="125" t="s">
        <v>655</v>
      </c>
      <c r="C24" s="108" t="s">
        <v>656</v>
      </c>
      <c r="D24" s="45"/>
      <c r="E24" s="72"/>
      <c r="F24" s="7"/>
    </row>
    <row r="25" spans="1:6" ht="53.4" customHeight="1" x14ac:dyDescent="0.4">
      <c r="A25" s="123" t="s">
        <v>657</v>
      </c>
      <c r="B25" s="125" t="s">
        <v>658</v>
      </c>
      <c r="C25" s="108" t="s">
        <v>659</v>
      </c>
      <c r="D25" s="45"/>
      <c r="E25" s="72"/>
      <c r="F25" s="7"/>
    </row>
    <row r="26" spans="1:6" ht="53.4" customHeight="1" x14ac:dyDescent="0.4">
      <c r="A26" s="123" t="s">
        <v>660</v>
      </c>
      <c r="B26" s="125" t="s">
        <v>661</v>
      </c>
      <c r="C26" s="108" t="s">
        <v>662</v>
      </c>
      <c r="D26" s="45"/>
      <c r="E26" s="72"/>
      <c r="F26" s="7"/>
    </row>
    <row r="27" spans="1:6" ht="53.4" customHeight="1" x14ac:dyDescent="0.4">
      <c r="A27" s="123" t="s">
        <v>663</v>
      </c>
      <c r="B27" s="125" t="s">
        <v>664</v>
      </c>
      <c r="C27" s="108" t="s">
        <v>665</v>
      </c>
      <c r="D27" s="45"/>
      <c r="E27" s="72"/>
      <c r="F27" s="7"/>
    </row>
    <row r="28" spans="1:6" ht="53.4" customHeight="1" x14ac:dyDescent="0.4">
      <c r="A28" s="123" t="s">
        <v>666</v>
      </c>
      <c r="B28" s="130" t="s">
        <v>667</v>
      </c>
      <c r="C28" s="108" t="s">
        <v>668</v>
      </c>
      <c r="D28" s="45"/>
      <c r="E28" s="72"/>
      <c r="F28" s="7"/>
    </row>
    <row r="29" spans="1:6" ht="53.4" customHeight="1" thickBot="1" x14ac:dyDescent="0.45">
      <c r="A29" s="124" t="s">
        <v>669</v>
      </c>
      <c r="B29" s="127" t="s">
        <v>670</v>
      </c>
      <c r="C29" s="131" t="s">
        <v>671</v>
      </c>
      <c r="D29" s="45"/>
      <c r="E29" s="112"/>
      <c r="F29" s="7"/>
    </row>
    <row r="30" spans="1:6" ht="53.4" customHeight="1" x14ac:dyDescent="0.4">
      <c r="A30" s="54"/>
      <c r="B30" s="54"/>
      <c r="C30" s="7"/>
      <c r="D30" s="38"/>
      <c r="E30" s="7"/>
      <c r="F30" s="7"/>
    </row>
    <row r="31" spans="1:6" ht="115.2" customHeight="1" x14ac:dyDescent="0.4">
      <c r="A31" s="54"/>
      <c r="B31" s="54"/>
      <c r="C31" s="7"/>
      <c r="D31" s="38"/>
      <c r="E31" s="7"/>
      <c r="F31" s="7"/>
    </row>
    <row r="32" spans="1:6" ht="115.2" customHeight="1" x14ac:dyDescent="0.4">
      <c r="A32" s="54"/>
      <c r="B32" s="54"/>
      <c r="C32" s="7"/>
      <c r="D32" s="38"/>
      <c r="E32" s="7"/>
      <c r="F32" s="7"/>
    </row>
  </sheetData>
  <sheetProtection algorithmName="SHA-512" hashValue="IqhRdA6TF9KbsxzaQjKfmCCA3H8zRda2KXWqXa+GV1o2Q0hBfva4tZ+jxidnn1jhpkKOosPb7umnwkyWKSy2UQ==" saltValue="hs4t1smzWRHisDhT55tjvg==" spinCount="100000" sheet="1" objects="1" scenarios="1"/>
  <mergeCells count="1">
    <mergeCell ref="B2:C6"/>
  </mergeCells>
  <conditionalFormatting sqref="D9:D29">
    <cfRule type="containsText" dxfId="261" priority="1" operator="containsText" text="Minor">
      <formula>NOT(ISERROR(SEARCH("Minor",D9)))</formula>
    </cfRule>
    <cfRule type="containsText" dxfId="260" priority="2" operator="containsText" text="Major">
      <formula>NOT(ISERROR(SEARCH("Major",D9)))</formula>
    </cfRule>
    <cfRule type="containsText" dxfId="259" priority="3" operator="containsText" text="Not Applicable">
      <formula>NOT(ISERROR(SEARCH("Not Applicable",D9)))</formula>
    </cfRule>
    <cfRule type="containsText" dxfId="258" priority="4" operator="containsText" text="Conformance">
      <formula>NOT(ISERROR(SEARCH("Conformance",D9)))</formula>
    </cfRule>
    <cfRule type="containsText" dxfId="257" priority="5" operator="containsText" text="Observation">
      <formula>NOT(ISERROR(SEARCH("Observation",D9)))</formula>
    </cfRule>
    <cfRule type="containsText" dxfId="256" priority="6" operator="containsText" text="Minor">
      <formula>NOT(ISERROR(SEARCH("Minor",D9)))</formula>
    </cfRule>
    <cfRule type="containsText" dxfId="255" priority="7" operator="containsText" text="Major">
      <formula>NOT(ISERROR(SEARCH("Major",D9)))</formula>
    </cfRule>
    <cfRule type="containsText" dxfId="254" priority="8" operator="containsText" text="Major">
      <formula>NOT(ISERROR(SEARCH("Major",D9)))</formula>
    </cfRule>
    <cfRule type="containsText" dxfId="253" priority="9" operator="containsText" text="Non">
      <formula>NOT(ISERROR(SEARCH("Non",D9)))</formula>
    </cfRule>
    <cfRule type="containsText" dxfId="252" priority="10" operator="containsText" text="Not Applicable">
      <formula>NOT(ISERROR(SEARCH("Not Applicable",D9)))</formula>
    </cfRule>
    <cfRule type="containsText" dxfId="251" priority="11" operator="containsText" text="Conformance">
      <formula>NOT(ISERROR(SEARCH("Conformance",D9)))</formula>
    </cfRule>
    <cfRule type="containsText" dxfId="250" priority="12" operator="containsText" text="Improvement Opportunity">
      <formula>NOT(ISERROR(SEARCH("Improvement Opportunity",D9)))</formula>
    </cfRule>
    <cfRule type="containsText" dxfId="249" priority="13" operator="containsText" text="Observation">
      <formula>NOT(ISERROR(SEARCH("Observation",D9)))</formula>
    </cfRule>
    <cfRule type="containsText" dxfId="248" priority="14" operator="containsText" text="Non Conformance">
      <formula>NOT(ISERROR(SEARCH("Non Conformance",D9)))</formula>
    </cfRule>
  </conditionalFormatting>
  <dataValidations count="1">
    <dataValidation type="list" allowBlank="1" showInputMessage="1" showErrorMessage="1" sqref="D9:D29" xr:uid="{EA67D8A6-2285-4B9D-8954-ED909F4EAC24}">
      <formula1>$D$2:$D$6</formula1>
    </dataValidation>
  </dataValidation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52891-7129-42DC-A53C-CD7BA3309FC4}">
  <sheetPr>
    <tabColor theme="7" tint="-0.249977111117893"/>
  </sheetPr>
  <dimension ref="A1:F26"/>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87.90625"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720</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38.4" customHeight="1" thickBot="1" x14ac:dyDescent="0.3">
      <c r="A8" s="113" t="s">
        <v>364</v>
      </c>
      <c r="B8" s="114" t="s">
        <v>54</v>
      </c>
      <c r="C8" s="113" t="s">
        <v>55</v>
      </c>
      <c r="D8" s="114" t="s">
        <v>56</v>
      </c>
      <c r="E8" s="113" t="s">
        <v>366</v>
      </c>
      <c r="F8" s="39"/>
    </row>
    <row r="9" spans="1:6" ht="58.2" customHeight="1" x14ac:dyDescent="0.4">
      <c r="A9" s="123" t="s">
        <v>672</v>
      </c>
      <c r="B9" s="132" t="s">
        <v>673</v>
      </c>
      <c r="C9" s="105" t="s">
        <v>674</v>
      </c>
      <c r="D9" s="45"/>
      <c r="E9" s="106"/>
      <c r="F9" s="7"/>
    </row>
    <row r="10" spans="1:6" ht="58.2" customHeight="1" x14ac:dyDescent="0.4">
      <c r="A10" s="123" t="s">
        <v>675</v>
      </c>
      <c r="B10" s="125" t="s">
        <v>676</v>
      </c>
      <c r="C10" s="108" t="s">
        <v>677</v>
      </c>
      <c r="D10" s="45"/>
      <c r="E10" s="72"/>
      <c r="F10" s="7"/>
    </row>
    <row r="11" spans="1:6" ht="58.2" customHeight="1" x14ac:dyDescent="0.4">
      <c r="A11" s="123" t="s">
        <v>678</v>
      </c>
      <c r="B11" s="125" t="s">
        <v>679</v>
      </c>
      <c r="C11" s="108" t="s">
        <v>680</v>
      </c>
      <c r="D11" s="45"/>
      <c r="E11" s="72"/>
      <c r="F11" s="7"/>
    </row>
    <row r="12" spans="1:6" ht="58.2" customHeight="1" x14ac:dyDescent="0.4">
      <c r="A12" s="123" t="s">
        <v>681</v>
      </c>
      <c r="B12" s="125" t="s">
        <v>682</v>
      </c>
      <c r="C12" s="108" t="s">
        <v>683</v>
      </c>
      <c r="D12" s="45"/>
      <c r="E12" s="72"/>
      <c r="F12" s="7"/>
    </row>
    <row r="13" spans="1:6" ht="58.2" customHeight="1" x14ac:dyDescent="0.4">
      <c r="A13" s="123" t="s">
        <v>684</v>
      </c>
      <c r="B13" s="125" t="s">
        <v>685</v>
      </c>
      <c r="C13" s="108" t="s">
        <v>686</v>
      </c>
      <c r="D13" s="45"/>
      <c r="E13" s="72"/>
      <c r="F13" s="7"/>
    </row>
    <row r="14" spans="1:6" ht="58.2" customHeight="1" x14ac:dyDescent="0.4">
      <c r="A14" s="123" t="s">
        <v>687</v>
      </c>
      <c r="B14" s="125" t="s">
        <v>688</v>
      </c>
      <c r="C14" s="129" t="s">
        <v>689</v>
      </c>
      <c r="D14" s="45"/>
      <c r="E14" s="72"/>
      <c r="F14" s="7"/>
    </row>
    <row r="15" spans="1:6" ht="58.2" customHeight="1" x14ac:dyDescent="0.4">
      <c r="A15" s="123" t="s">
        <v>690</v>
      </c>
      <c r="B15" s="125" t="s">
        <v>691</v>
      </c>
      <c r="C15" s="108" t="s">
        <v>692</v>
      </c>
      <c r="D15" s="45"/>
      <c r="E15" s="72"/>
      <c r="F15" s="7"/>
    </row>
    <row r="16" spans="1:6" ht="58.2" customHeight="1" x14ac:dyDescent="0.4">
      <c r="A16" s="123" t="s">
        <v>693</v>
      </c>
      <c r="B16" s="108" t="s">
        <v>694</v>
      </c>
      <c r="C16" s="108" t="s">
        <v>695</v>
      </c>
      <c r="D16" s="45"/>
      <c r="E16" s="72"/>
      <c r="F16" s="7"/>
    </row>
    <row r="17" spans="1:6" ht="58.2" customHeight="1" x14ac:dyDescent="0.4">
      <c r="A17" s="123" t="s">
        <v>696</v>
      </c>
      <c r="B17" s="125" t="s">
        <v>697</v>
      </c>
      <c r="C17" s="108" t="s">
        <v>698</v>
      </c>
      <c r="D17" s="45"/>
      <c r="E17" s="72"/>
      <c r="F17" s="7"/>
    </row>
    <row r="18" spans="1:6" ht="58.2" customHeight="1" x14ac:dyDescent="0.4">
      <c r="A18" s="123" t="s">
        <v>699</v>
      </c>
      <c r="B18" s="125" t="s">
        <v>700</v>
      </c>
      <c r="C18" s="108" t="s">
        <v>701</v>
      </c>
      <c r="D18" s="45"/>
      <c r="E18" s="72"/>
      <c r="F18" s="7"/>
    </row>
    <row r="19" spans="1:6" ht="58.2" customHeight="1" x14ac:dyDescent="0.4">
      <c r="A19" s="123" t="s">
        <v>702</v>
      </c>
      <c r="B19" s="133" t="s">
        <v>703</v>
      </c>
      <c r="C19" s="108" t="s">
        <v>704</v>
      </c>
      <c r="D19" s="45"/>
      <c r="E19" s="72"/>
      <c r="F19" s="7"/>
    </row>
    <row r="20" spans="1:6" ht="58.2" customHeight="1" x14ac:dyDescent="0.4">
      <c r="A20" s="123" t="s">
        <v>705</v>
      </c>
      <c r="B20" s="125" t="s">
        <v>706</v>
      </c>
      <c r="C20" s="108" t="s">
        <v>707</v>
      </c>
      <c r="D20" s="45"/>
      <c r="E20" s="72"/>
      <c r="F20" s="7"/>
    </row>
    <row r="21" spans="1:6" ht="58.2" customHeight="1" x14ac:dyDescent="0.4">
      <c r="A21" s="123" t="s">
        <v>708</v>
      </c>
      <c r="B21" s="125" t="s">
        <v>709</v>
      </c>
      <c r="C21" s="108" t="s">
        <v>710</v>
      </c>
      <c r="D21" s="45"/>
      <c r="E21" s="72"/>
      <c r="F21" s="7"/>
    </row>
    <row r="22" spans="1:6" ht="58.2" customHeight="1" x14ac:dyDescent="0.4">
      <c r="A22" s="123" t="s">
        <v>711</v>
      </c>
      <c r="B22" s="125" t="s">
        <v>712</v>
      </c>
      <c r="C22" s="108" t="s">
        <v>713</v>
      </c>
      <c r="D22" s="45"/>
      <c r="E22" s="72"/>
      <c r="F22" s="7"/>
    </row>
    <row r="23" spans="1:6" ht="58.2" customHeight="1" x14ac:dyDescent="0.4">
      <c r="A23" s="123" t="s">
        <v>714</v>
      </c>
      <c r="B23" s="125" t="s">
        <v>715</v>
      </c>
      <c r="C23" s="108" t="s">
        <v>716</v>
      </c>
      <c r="D23" s="45"/>
      <c r="E23" s="72"/>
      <c r="F23" s="7"/>
    </row>
    <row r="24" spans="1:6" ht="58.2" customHeight="1" thickBot="1" x14ac:dyDescent="0.45">
      <c r="A24" s="124" t="s">
        <v>717</v>
      </c>
      <c r="B24" s="127" t="s">
        <v>718</v>
      </c>
      <c r="C24" s="110" t="s">
        <v>719</v>
      </c>
      <c r="D24" s="45"/>
      <c r="E24" s="112"/>
      <c r="F24" s="7"/>
    </row>
    <row r="25" spans="1:6" ht="58.2" customHeight="1" x14ac:dyDescent="0.4">
      <c r="A25" s="54"/>
      <c r="B25" s="54"/>
      <c r="C25" s="7"/>
      <c r="D25" s="38"/>
      <c r="E25" s="7"/>
      <c r="F25" s="7"/>
    </row>
    <row r="26" spans="1:6" ht="115.2" customHeight="1" x14ac:dyDescent="0.4">
      <c r="A26" s="54"/>
      <c r="B26" s="54"/>
      <c r="C26" s="7"/>
      <c r="D26" s="38"/>
      <c r="E26" s="7"/>
      <c r="F26" s="7"/>
    </row>
  </sheetData>
  <sheetProtection algorithmName="SHA-512" hashValue="wtC9QHe3QuscSJo7kFYzxOsESjcasdB3IaTchwVCimzAnioszJMMOrGQUjDe5ArIlVqI+YU3KNqQDX0Y5sr/GQ==" saltValue="Voo38ToVsuk31xiLIpGDsA==" spinCount="100000" sheet="1" objects="1" scenarios="1"/>
  <mergeCells count="1">
    <mergeCell ref="B2:C6"/>
  </mergeCells>
  <conditionalFormatting sqref="D9:D24">
    <cfRule type="containsText" dxfId="247" priority="1" operator="containsText" text="Minor">
      <formula>NOT(ISERROR(SEARCH("Minor",D9)))</formula>
    </cfRule>
    <cfRule type="containsText" dxfId="246" priority="2" operator="containsText" text="Major">
      <formula>NOT(ISERROR(SEARCH("Major",D9)))</formula>
    </cfRule>
    <cfRule type="containsText" dxfId="245" priority="3" operator="containsText" text="Not Applicable">
      <formula>NOT(ISERROR(SEARCH("Not Applicable",D9)))</formula>
    </cfRule>
    <cfRule type="containsText" dxfId="244" priority="4" operator="containsText" text="Conformance">
      <formula>NOT(ISERROR(SEARCH("Conformance",D9)))</formula>
    </cfRule>
    <cfRule type="containsText" dxfId="243" priority="5" operator="containsText" text="Observation">
      <formula>NOT(ISERROR(SEARCH("Observation",D9)))</formula>
    </cfRule>
    <cfRule type="containsText" dxfId="242" priority="6" operator="containsText" text="Minor">
      <formula>NOT(ISERROR(SEARCH("Minor",D9)))</formula>
    </cfRule>
    <cfRule type="containsText" dxfId="241" priority="7" operator="containsText" text="Major">
      <formula>NOT(ISERROR(SEARCH("Major",D9)))</formula>
    </cfRule>
    <cfRule type="containsText" dxfId="240" priority="8" operator="containsText" text="Major">
      <formula>NOT(ISERROR(SEARCH("Major",D9)))</formula>
    </cfRule>
    <cfRule type="containsText" dxfId="239" priority="9" operator="containsText" text="Non">
      <formula>NOT(ISERROR(SEARCH("Non",D9)))</formula>
    </cfRule>
    <cfRule type="containsText" dxfId="238" priority="10" operator="containsText" text="Not Applicable">
      <formula>NOT(ISERROR(SEARCH("Not Applicable",D9)))</formula>
    </cfRule>
    <cfRule type="containsText" dxfId="237" priority="11" operator="containsText" text="Conformance">
      <formula>NOT(ISERROR(SEARCH("Conformance",D9)))</formula>
    </cfRule>
    <cfRule type="containsText" dxfId="236" priority="12" operator="containsText" text="Improvement Opportunity">
      <formula>NOT(ISERROR(SEARCH("Improvement Opportunity",D9)))</formula>
    </cfRule>
    <cfRule type="containsText" dxfId="235" priority="13" operator="containsText" text="Observation">
      <formula>NOT(ISERROR(SEARCH("Observation",D9)))</formula>
    </cfRule>
    <cfRule type="containsText" dxfId="234" priority="14" operator="containsText" text="Non Conformance">
      <formula>NOT(ISERROR(SEARCH("Non Conformance",D9)))</formula>
    </cfRule>
  </conditionalFormatting>
  <dataValidations count="1">
    <dataValidation type="list" allowBlank="1" showInputMessage="1" showErrorMessage="1" sqref="D9:D24" xr:uid="{F08362C4-FE9D-4DD9-BFC0-3FFA640FFEAC}">
      <formula1>$D$2:$D$6</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73B5A-2269-4465-ACDD-4A29FFCE8E7E}">
  <sheetPr>
    <tabColor theme="7" tint="-0.249977111117893"/>
  </sheetPr>
  <dimension ref="A1:F29"/>
  <sheetViews>
    <sheetView showGridLines="0" zoomScale="80" zoomScaleNormal="80" workbookViewId="0">
      <selection activeCell="D15" sqref="D15"/>
    </sheetView>
  </sheetViews>
  <sheetFormatPr defaultColWidth="26.26953125" defaultRowHeight="115.2" customHeight="1" x14ac:dyDescent="0.25"/>
  <cols>
    <col min="1" max="1" width="17.453125" customWidth="1"/>
    <col min="2" max="2" width="94.6328125"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778</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40.200000000000003" customHeight="1" thickBot="1" x14ac:dyDescent="0.3">
      <c r="A8" s="113" t="s">
        <v>364</v>
      </c>
      <c r="B8" s="114" t="s">
        <v>54</v>
      </c>
      <c r="C8" s="113" t="s">
        <v>55</v>
      </c>
      <c r="D8" s="114" t="s">
        <v>56</v>
      </c>
      <c r="E8" s="113" t="s">
        <v>366</v>
      </c>
      <c r="F8" s="39"/>
    </row>
    <row r="9" spans="1:6" ht="58.2" customHeight="1" x14ac:dyDescent="0.4">
      <c r="A9" s="123" t="s">
        <v>721</v>
      </c>
      <c r="B9" s="104" t="s">
        <v>722</v>
      </c>
      <c r="C9" s="105" t="s">
        <v>723</v>
      </c>
      <c r="D9" s="45"/>
      <c r="E9" s="140"/>
      <c r="F9" s="7"/>
    </row>
    <row r="10" spans="1:6" ht="58.2" customHeight="1" x14ac:dyDescent="0.4">
      <c r="A10" s="123" t="s">
        <v>724</v>
      </c>
      <c r="B10" s="108" t="s">
        <v>725</v>
      </c>
      <c r="C10" s="108" t="s">
        <v>726</v>
      </c>
      <c r="D10" s="45"/>
      <c r="E10" s="72"/>
      <c r="F10" s="7"/>
    </row>
    <row r="11" spans="1:6" ht="58.2" customHeight="1" x14ac:dyDescent="0.4">
      <c r="A11" s="123" t="s">
        <v>727</v>
      </c>
      <c r="B11" s="108" t="s">
        <v>728</v>
      </c>
      <c r="C11" s="108" t="s">
        <v>729</v>
      </c>
      <c r="D11" s="45"/>
      <c r="E11" s="72"/>
      <c r="F11" s="7"/>
    </row>
    <row r="12" spans="1:6" ht="58.2" customHeight="1" x14ac:dyDescent="0.4">
      <c r="A12" s="141" t="s">
        <v>730</v>
      </c>
      <c r="B12" s="108" t="s">
        <v>731</v>
      </c>
      <c r="C12" s="108" t="s">
        <v>732</v>
      </c>
      <c r="D12" s="45"/>
      <c r="E12" s="72"/>
      <c r="F12" s="7"/>
    </row>
    <row r="13" spans="1:6" ht="58.2" customHeight="1" x14ac:dyDescent="0.4">
      <c r="A13" s="141" t="s">
        <v>733</v>
      </c>
      <c r="B13" s="108" t="s">
        <v>734</v>
      </c>
      <c r="C13" s="108" t="s">
        <v>735</v>
      </c>
      <c r="D13" s="45"/>
      <c r="E13" s="72"/>
      <c r="F13" s="7"/>
    </row>
    <row r="14" spans="1:6" ht="58.2" customHeight="1" x14ac:dyDescent="0.4">
      <c r="A14" s="141" t="s">
        <v>736</v>
      </c>
      <c r="B14" s="108" t="s">
        <v>737</v>
      </c>
      <c r="C14" s="108" t="s">
        <v>738</v>
      </c>
      <c r="D14" s="45"/>
      <c r="E14" s="72"/>
      <c r="F14" s="7"/>
    </row>
    <row r="15" spans="1:6" ht="58.2" customHeight="1" x14ac:dyDescent="0.4">
      <c r="A15" s="123" t="s">
        <v>739</v>
      </c>
      <c r="B15" s="108" t="s">
        <v>740</v>
      </c>
      <c r="C15" s="142" t="s">
        <v>741</v>
      </c>
      <c r="D15" s="45"/>
      <c r="E15" s="72"/>
      <c r="F15" s="7"/>
    </row>
    <row r="16" spans="1:6" ht="58.2" customHeight="1" x14ac:dyDescent="0.4">
      <c r="A16" s="123" t="s">
        <v>742</v>
      </c>
      <c r="B16" s="108" t="s">
        <v>743</v>
      </c>
      <c r="C16" s="108" t="s">
        <v>744</v>
      </c>
      <c r="D16" s="45"/>
      <c r="E16" s="72"/>
      <c r="F16" s="7"/>
    </row>
    <row r="17" spans="1:6" ht="58.2" customHeight="1" x14ac:dyDescent="0.4">
      <c r="A17" s="123" t="s">
        <v>745</v>
      </c>
      <c r="B17" s="108" t="s">
        <v>746</v>
      </c>
      <c r="C17" s="108" t="s">
        <v>747</v>
      </c>
      <c r="D17" s="45"/>
      <c r="E17" s="72"/>
      <c r="F17" s="7"/>
    </row>
    <row r="18" spans="1:6" ht="58.2" customHeight="1" x14ac:dyDescent="0.4">
      <c r="A18" s="123" t="s">
        <v>748</v>
      </c>
      <c r="B18" s="108" t="s">
        <v>749</v>
      </c>
      <c r="C18" s="108" t="s">
        <v>750</v>
      </c>
      <c r="D18" s="45"/>
      <c r="E18" s="72"/>
      <c r="F18" s="7"/>
    </row>
    <row r="19" spans="1:6" ht="58.2" customHeight="1" x14ac:dyDescent="0.4">
      <c r="A19" s="123" t="s">
        <v>751</v>
      </c>
      <c r="B19" s="108" t="s">
        <v>752</v>
      </c>
      <c r="C19" s="108" t="s">
        <v>753</v>
      </c>
      <c r="D19" s="45"/>
      <c r="E19" s="72"/>
      <c r="F19" s="7"/>
    </row>
    <row r="20" spans="1:6" ht="58.2" customHeight="1" x14ac:dyDescent="0.4">
      <c r="A20" s="123" t="s">
        <v>754</v>
      </c>
      <c r="B20" s="108" t="s">
        <v>755</v>
      </c>
      <c r="C20" s="108" t="s">
        <v>756</v>
      </c>
      <c r="D20" s="45"/>
      <c r="E20" s="72"/>
      <c r="F20" s="7"/>
    </row>
    <row r="21" spans="1:6" ht="58.2" customHeight="1" x14ac:dyDescent="0.4">
      <c r="A21" s="123" t="s">
        <v>757</v>
      </c>
      <c r="B21" s="108" t="s">
        <v>758</v>
      </c>
      <c r="C21" s="108" t="s">
        <v>759</v>
      </c>
      <c r="D21" s="45"/>
      <c r="E21" s="72"/>
      <c r="F21" s="7"/>
    </row>
    <row r="22" spans="1:6" ht="58.2" customHeight="1" x14ac:dyDescent="0.4">
      <c r="A22" s="123" t="s">
        <v>760</v>
      </c>
      <c r="B22" s="108" t="s">
        <v>761</v>
      </c>
      <c r="C22" s="108" t="s">
        <v>762</v>
      </c>
      <c r="D22" s="45"/>
      <c r="E22" s="72"/>
      <c r="F22" s="7"/>
    </row>
    <row r="23" spans="1:6" ht="58.2" customHeight="1" x14ac:dyDescent="0.4">
      <c r="A23" s="123" t="s">
        <v>763</v>
      </c>
      <c r="B23" s="108" t="s">
        <v>764</v>
      </c>
      <c r="C23" s="108" t="s">
        <v>765</v>
      </c>
      <c r="D23" s="45"/>
      <c r="E23" s="72"/>
      <c r="F23" s="7"/>
    </row>
    <row r="24" spans="1:6" ht="58.2" customHeight="1" x14ac:dyDescent="0.4">
      <c r="A24" s="123" t="s">
        <v>766</v>
      </c>
      <c r="B24" s="108" t="s">
        <v>767</v>
      </c>
      <c r="C24" s="108" t="s">
        <v>768</v>
      </c>
      <c r="D24" s="45"/>
      <c r="E24" s="72"/>
      <c r="F24" s="7"/>
    </row>
    <row r="25" spans="1:6" ht="58.2" customHeight="1" x14ac:dyDescent="0.4">
      <c r="A25" s="123" t="s">
        <v>769</v>
      </c>
      <c r="B25" s="108" t="s">
        <v>770</v>
      </c>
      <c r="C25" s="108" t="s">
        <v>771</v>
      </c>
      <c r="D25" s="45"/>
      <c r="E25" s="72"/>
      <c r="F25" s="7"/>
    </row>
    <row r="26" spans="1:6" ht="58.2" customHeight="1" x14ac:dyDescent="0.4">
      <c r="A26" s="123" t="s">
        <v>772</v>
      </c>
      <c r="B26" s="108" t="s">
        <v>773</v>
      </c>
      <c r="C26" s="108" t="s">
        <v>774</v>
      </c>
      <c r="D26" s="45"/>
      <c r="E26" s="72"/>
      <c r="F26" s="7"/>
    </row>
    <row r="27" spans="1:6" ht="58.2" customHeight="1" thickBot="1" x14ac:dyDescent="0.45">
      <c r="A27" s="124" t="s">
        <v>775</v>
      </c>
      <c r="B27" s="110" t="s">
        <v>776</v>
      </c>
      <c r="C27" s="110" t="s">
        <v>777</v>
      </c>
      <c r="D27" s="45"/>
      <c r="E27" s="112"/>
      <c r="F27" s="7"/>
    </row>
    <row r="28" spans="1:6" ht="58.2" customHeight="1" x14ac:dyDescent="0.4">
      <c r="A28" s="54"/>
      <c r="B28" s="54"/>
      <c r="C28" s="7"/>
      <c r="D28" s="38"/>
      <c r="E28" s="7"/>
      <c r="F28" s="7"/>
    </row>
    <row r="29" spans="1:6" ht="115.2" customHeight="1" x14ac:dyDescent="0.4">
      <c r="A29" s="54"/>
      <c r="B29" s="54"/>
      <c r="C29" s="7"/>
      <c r="D29" s="38"/>
      <c r="E29" s="7"/>
      <c r="F29" s="7"/>
    </row>
  </sheetData>
  <sheetProtection algorithmName="SHA-512" hashValue="X2MCFPYss5QtK78TKA5M5J+isz4Cx17xwtDCAxv4efwD90R39h79i3b7Xbq7bHMJnelzqdlPCe6tj+UybUuloQ==" saltValue="texpFR5yVvzDav8kR1+4gw==" spinCount="100000" sheet="1" objects="1" scenarios="1"/>
  <mergeCells count="1">
    <mergeCell ref="B2:C6"/>
  </mergeCells>
  <conditionalFormatting sqref="D9:D27">
    <cfRule type="containsText" dxfId="233" priority="1" operator="containsText" text="Minor">
      <formula>NOT(ISERROR(SEARCH("Minor",D9)))</formula>
    </cfRule>
    <cfRule type="containsText" dxfId="232" priority="2" operator="containsText" text="Major">
      <formula>NOT(ISERROR(SEARCH("Major",D9)))</formula>
    </cfRule>
    <cfRule type="containsText" dxfId="231" priority="3" operator="containsText" text="Not Applicable">
      <formula>NOT(ISERROR(SEARCH("Not Applicable",D9)))</formula>
    </cfRule>
    <cfRule type="containsText" dxfId="230" priority="4" operator="containsText" text="Conformance">
      <formula>NOT(ISERROR(SEARCH("Conformance",D9)))</formula>
    </cfRule>
    <cfRule type="containsText" dxfId="229" priority="5" operator="containsText" text="Observation">
      <formula>NOT(ISERROR(SEARCH("Observation",D9)))</formula>
    </cfRule>
    <cfRule type="containsText" dxfId="228" priority="6" operator="containsText" text="Minor">
      <formula>NOT(ISERROR(SEARCH("Minor",D9)))</formula>
    </cfRule>
    <cfRule type="containsText" dxfId="227" priority="7" operator="containsText" text="Major">
      <formula>NOT(ISERROR(SEARCH("Major",D9)))</formula>
    </cfRule>
    <cfRule type="containsText" dxfId="226" priority="8" operator="containsText" text="Major">
      <formula>NOT(ISERROR(SEARCH("Major",D9)))</formula>
    </cfRule>
    <cfRule type="containsText" dxfId="225" priority="9" operator="containsText" text="Non">
      <formula>NOT(ISERROR(SEARCH("Non",D9)))</formula>
    </cfRule>
    <cfRule type="containsText" dxfId="224" priority="10" operator="containsText" text="Not Applicable">
      <formula>NOT(ISERROR(SEARCH("Not Applicable",D9)))</formula>
    </cfRule>
    <cfRule type="containsText" dxfId="223" priority="11" operator="containsText" text="Conformance">
      <formula>NOT(ISERROR(SEARCH("Conformance",D9)))</formula>
    </cfRule>
    <cfRule type="containsText" dxfId="222" priority="12" operator="containsText" text="Improvement Opportunity">
      <formula>NOT(ISERROR(SEARCH("Improvement Opportunity",D9)))</formula>
    </cfRule>
    <cfRule type="containsText" dxfId="221" priority="13" operator="containsText" text="Observation">
      <formula>NOT(ISERROR(SEARCH("Observation",D9)))</formula>
    </cfRule>
    <cfRule type="containsText" dxfId="220" priority="14" operator="containsText" text="Non Conformance">
      <formula>NOT(ISERROR(SEARCH("Non Conformance",D9)))</formula>
    </cfRule>
  </conditionalFormatting>
  <dataValidations count="1">
    <dataValidation type="list" allowBlank="1" showInputMessage="1" showErrorMessage="1" sqref="D9:D27" xr:uid="{24A2CADF-956A-4FB5-88A8-445E24865231}">
      <formula1>$D$2:$D$6</formula1>
    </dataValidation>
  </dataValidation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88BA2-4A1A-4489-A7E3-52546A3EFD65}">
  <sheetPr>
    <tabColor theme="7" tint="-0.249977111117893"/>
  </sheetPr>
  <dimension ref="A1:F23"/>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4.6328125"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817</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40.799999999999997" customHeight="1" thickBot="1" x14ac:dyDescent="0.3">
      <c r="A8" s="113" t="s">
        <v>364</v>
      </c>
      <c r="B8" s="114" t="s">
        <v>54</v>
      </c>
      <c r="C8" s="113" t="s">
        <v>55</v>
      </c>
      <c r="D8" s="114" t="s">
        <v>56</v>
      </c>
      <c r="E8" s="113" t="s">
        <v>366</v>
      </c>
      <c r="F8" s="39"/>
    </row>
    <row r="9" spans="1:6" ht="51.6" customHeight="1" x14ac:dyDescent="0.4">
      <c r="A9" s="123" t="s">
        <v>781</v>
      </c>
      <c r="B9" s="104" t="s">
        <v>782</v>
      </c>
      <c r="C9" s="105" t="s">
        <v>783</v>
      </c>
      <c r="D9" s="45"/>
      <c r="E9" s="106"/>
      <c r="F9" s="7"/>
    </row>
    <row r="10" spans="1:6" ht="51.6" customHeight="1" x14ac:dyDescent="0.4">
      <c r="A10" s="123" t="s">
        <v>784</v>
      </c>
      <c r="B10" s="108" t="s">
        <v>785</v>
      </c>
      <c r="C10" s="108" t="s">
        <v>786</v>
      </c>
      <c r="D10" s="45"/>
      <c r="E10" s="72"/>
      <c r="F10" s="7"/>
    </row>
    <row r="11" spans="1:6" ht="51.6" customHeight="1" x14ac:dyDescent="0.4">
      <c r="A11" s="123" t="s">
        <v>787</v>
      </c>
      <c r="B11" s="108" t="s">
        <v>788</v>
      </c>
      <c r="C11" s="108" t="s">
        <v>789</v>
      </c>
      <c r="D11" s="45"/>
      <c r="E11" s="72"/>
      <c r="F11" s="7"/>
    </row>
    <row r="12" spans="1:6" ht="51.6" customHeight="1" x14ac:dyDescent="0.4">
      <c r="A12" s="123" t="s">
        <v>790</v>
      </c>
      <c r="B12" s="108" t="s">
        <v>791</v>
      </c>
      <c r="C12" s="108" t="s">
        <v>792</v>
      </c>
      <c r="D12" s="45"/>
      <c r="E12" s="72"/>
      <c r="F12" s="7"/>
    </row>
    <row r="13" spans="1:6" ht="51.6" customHeight="1" x14ac:dyDescent="0.4">
      <c r="A13" s="123" t="s">
        <v>793</v>
      </c>
      <c r="B13" s="108" t="s">
        <v>794</v>
      </c>
      <c r="C13" s="108" t="s">
        <v>795</v>
      </c>
      <c r="D13" s="45"/>
      <c r="E13" s="72"/>
      <c r="F13" s="7"/>
    </row>
    <row r="14" spans="1:6" ht="51.6" customHeight="1" x14ac:dyDescent="0.4">
      <c r="A14" s="123" t="s">
        <v>796</v>
      </c>
      <c r="B14" s="108" t="s">
        <v>797</v>
      </c>
      <c r="C14" s="108" t="s">
        <v>798</v>
      </c>
      <c r="D14" s="45"/>
      <c r="E14" s="72"/>
      <c r="F14" s="7"/>
    </row>
    <row r="15" spans="1:6" ht="51.6" customHeight="1" x14ac:dyDescent="0.4">
      <c r="A15" s="123" t="s">
        <v>799</v>
      </c>
      <c r="B15" s="108" t="s">
        <v>800</v>
      </c>
      <c r="C15" s="108" t="s">
        <v>801</v>
      </c>
      <c r="D15" s="45"/>
      <c r="E15" s="72"/>
      <c r="F15" s="7"/>
    </row>
    <row r="16" spans="1:6" ht="51.6" customHeight="1" x14ac:dyDescent="0.4">
      <c r="A16" s="123" t="s">
        <v>802</v>
      </c>
      <c r="B16" s="108" t="s">
        <v>803</v>
      </c>
      <c r="C16" s="108" t="s">
        <v>804</v>
      </c>
      <c r="D16" s="45"/>
      <c r="E16" s="72"/>
      <c r="F16" s="7"/>
    </row>
    <row r="17" spans="1:6" ht="51.6" customHeight="1" x14ac:dyDescent="0.4">
      <c r="A17" s="123" t="s">
        <v>805</v>
      </c>
      <c r="B17" s="108" t="s">
        <v>806</v>
      </c>
      <c r="C17" s="108" t="s">
        <v>807</v>
      </c>
      <c r="D17" s="45"/>
      <c r="E17" s="72"/>
      <c r="F17" s="7"/>
    </row>
    <row r="18" spans="1:6" ht="51.6" customHeight="1" x14ac:dyDescent="0.4">
      <c r="A18" s="123" t="s">
        <v>808</v>
      </c>
      <c r="B18" s="108" t="s">
        <v>809</v>
      </c>
      <c r="C18" s="108" t="s">
        <v>810</v>
      </c>
      <c r="D18" s="45"/>
      <c r="E18" s="72"/>
      <c r="F18" s="7"/>
    </row>
    <row r="19" spans="1:6" ht="51.6" customHeight="1" x14ac:dyDescent="0.4">
      <c r="A19" s="123" t="s">
        <v>811</v>
      </c>
      <c r="B19" s="108" t="s">
        <v>812</v>
      </c>
      <c r="C19" s="108" t="s">
        <v>813</v>
      </c>
      <c r="D19" s="45"/>
      <c r="E19" s="72"/>
      <c r="F19" s="7"/>
    </row>
    <row r="20" spans="1:6" ht="51.6" customHeight="1" thickBot="1" x14ac:dyDescent="0.45">
      <c r="A20" s="124" t="s">
        <v>814</v>
      </c>
      <c r="B20" s="110" t="s">
        <v>815</v>
      </c>
      <c r="C20" s="110" t="s">
        <v>816</v>
      </c>
      <c r="D20" s="45"/>
      <c r="E20" s="112"/>
      <c r="F20" s="7"/>
    </row>
    <row r="21" spans="1:6" ht="51.6" customHeight="1" x14ac:dyDescent="0.4">
      <c r="A21" s="54"/>
      <c r="B21" s="54"/>
      <c r="C21" s="7"/>
      <c r="D21" s="38"/>
      <c r="E21" s="7"/>
      <c r="F21" s="7"/>
    </row>
    <row r="22" spans="1:6" ht="115.2" customHeight="1" x14ac:dyDescent="0.4">
      <c r="A22" s="54"/>
      <c r="B22" s="54"/>
      <c r="C22" s="7"/>
      <c r="D22" s="38"/>
      <c r="E22" s="7"/>
      <c r="F22" s="7"/>
    </row>
    <row r="23" spans="1:6" ht="115.2" customHeight="1" x14ac:dyDescent="0.4">
      <c r="A23" s="54"/>
      <c r="B23" s="54"/>
      <c r="C23" s="7"/>
      <c r="D23" s="38"/>
      <c r="E23" s="7"/>
      <c r="F23" s="7"/>
    </row>
  </sheetData>
  <sheetProtection algorithmName="SHA-512" hashValue="S8SzE5tcy+sgl2JEsMBxtUKlYyR6CnE2WWzrgywXd29zSvRHMvKgGqAO9m7dxNpZbcP3F+0YiJCCzqcYwzDwuA==" saltValue="HPeYncoY9VPqK6VL5COUrQ==" spinCount="100000" sheet="1" objects="1" scenarios="1"/>
  <mergeCells count="1">
    <mergeCell ref="B2:C6"/>
  </mergeCells>
  <conditionalFormatting sqref="D9:D20">
    <cfRule type="containsText" dxfId="219" priority="1" operator="containsText" text="Minor">
      <formula>NOT(ISERROR(SEARCH("Minor",D9)))</formula>
    </cfRule>
    <cfRule type="containsText" dxfId="218" priority="2" operator="containsText" text="Major">
      <formula>NOT(ISERROR(SEARCH("Major",D9)))</formula>
    </cfRule>
    <cfRule type="containsText" dxfId="217" priority="3" operator="containsText" text="Not Applicable">
      <formula>NOT(ISERROR(SEARCH("Not Applicable",D9)))</formula>
    </cfRule>
    <cfRule type="containsText" dxfId="216" priority="4" operator="containsText" text="Conformance">
      <formula>NOT(ISERROR(SEARCH("Conformance",D9)))</formula>
    </cfRule>
    <cfRule type="containsText" dxfId="215" priority="5" operator="containsText" text="Observation">
      <formula>NOT(ISERROR(SEARCH("Observation",D9)))</formula>
    </cfRule>
    <cfRule type="containsText" dxfId="214" priority="6" operator="containsText" text="Minor">
      <formula>NOT(ISERROR(SEARCH("Minor",D9)))</formula>
    </cfRule>
    <cfRule type="containsText" dxfId="213" priority="7" operator="containsText" text="Major">
      <formula>NOT(ISERROR(SEARCH("Major",D9)))</formula>
    </cfRule>
    <cfRule type="containsText" dxfId="212" priority="8" operator="containsText" text="Major">
      <formula>NOT(ISERROR(SEARCH("Major",D9)))</formula>
    </cfRule>
    <cfRule type="containsText" dxfId="211" priority="9" operator="containsText" text="Non">
      <formula>NOT(ISERROR(SEARCH("Non",D9)))</formula>
    </cfRule>
    <cfRule type="containsText" dxfId="210" priority="10" operator="containsText" text="Not Applicable">
      <formula>NOT(ISERROR(SEARCH("Not Applicable",D9)))</formula>
    </cfRule>
    <cfRule type="containsText" dxfId="209" priority="11" operator="containsText" text="Conformance">
      <formula>NOT(ISERROR(SEARCH("Conformance",D9)))</formula>
    </cfRule>
    <cfRule type="containsText" dxfId="208" priority="12" operator="containsText" text="Improvement Opportunity">
      <formula>NOT(ISERROR(SEARCH("Improvement Opportunity",D9)))</formula>
    </cfRule>
    <cfRule type="containsText" dxfId="207" priority="13" operator="containsText" text="Observation">
      <formula>NOT(ISERROR(SEARCH("Observation",D9)))</formula>
    </cfRule>
    <cfRule type="containsText" dxfId="206" priority="14" operator="containsText" text="Non Conformance">
      <formula>NOT(ISERROR(SEARCH("Non Conformance",D9)))</formula>
    </cfRule>
  </conditionalFormatting>
  <dataValidations count="1">
    <dataValidation type="list" allowBlank="1" showInputMessage="1" showErrorMessage="1" sqref="D9:D20" xr:uid="{617B5772-BC61-4C7F-AD49-DD9F992E4669}">
      <formula1>$D$2:$D$6</formula1>
    </dataValidation>
  </dataValidation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3AB21-5CDB-4269-949D-2D9F3D86BB65}">
  <sheetPr>
    <tabColor theme="7" tint="-0.249977111117893"/>
  </sheetPr>
  <dimension ref="A1:F34"/>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818</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40.799999999999997" customHeight="1" thickBot="1" x14ac:dyDescent="0.3">
      <c r="A8" s="113" t="s">
        <v>364</v>
      </c>
      <c r="B8" s="115" t="s">
        <v>54</v>
      </c>
      <c r="C8" s="144" t="s">
        <v>55</v>
      </c>
      <c r="D8" s="114" t="s">
        <v>56</v>
      </c>
      <c r="E8" s="113" t="s">
        <v>366</v>
      </c>
      <c r="F8" s="39"/>
    </row>
    <row r="9" spans="1:6" ht="57.6" customHeight="1" x14ac:dyDescent="0.4">
      <c r="A9" s="123" t="s">
        <v>819</v>
      </c>
      <c r="B9" s="142" t="s">
        <v>820</v>
      </c>
      <c r="C9" s="108" t="s">
        <v>821</v>
      </c>
      <c r="D9" s="45"/>
      <c r="E9" s="106"/>
      <c r="F9" s="7"/>
    </row>
    <row r="10" spans="1:6" ht="57.6" customHeight="1" x14ac:dyDescent="0.4">
      <c r="A10" s="123" t="s">
        <v>822</v>
      </c>
      <c r="B10" s="125" t="s">
        <v>823</v>
      </c>
      <c r="C10" s="108" t="s">
        <v>824</v>
      </c>
      <c r="D10" s="45"/>
      <c r="E10" s="72"/>
      <c r="F10" s="7"/>
    </row>
    <row r="11" spans="1:6" ht="57.6" customHeight="1" x14ac:dyDescent="0.4">
      <c r="A11" s="123" t="s">
        <v>825</v>
      </c>
      <c r="B11" s="125" t="s">
        <v>826</v>
      </c>
      <c r="C11" s="128" t="s">
        <v>827</v>
      </c>
      <c r="D11" s="45"/>
      <c r="E11" s="72"/>
      <c r="F11" s="7"/>
    </row>
    <row r="12" spans="1:6" ht="57.6" customHeight="1" x14ac:dyDescent="0.4">
      <c r="A12" s="123" t="s">
        <v>828</v>
      </c>
      <c r="B12" s="128" t="s">
        <v>829</v>
      </c>
      <c r="C12" s="128" t="s">
        <v>830</v>
      </c>
      <c r="D12" s="45"/>
      <c r="E12" s="72"/>
      <c r="F12" s="7"/>
    </row>
    <row r="13" spans="1:6" ht="57.6" customHeight="1" x14ac:dyDescent="0.4">
      <c r="A13" s="123" t="s">
        <v>831</v>
      </c>
      <c r="B13" s="125" t="s">
        <v>832</v>
      </c>
      <c r="C13" s="108" t="s">
        <v>833</v>
      </c>
      <c r="D13" s="45"/>
      <c r="E13" s="72"/>
      <c r="F13" s="7"/>
    </row>
    <row r="14" spans="1:6" ht="57.6" customHeight="1" x14ac:dyDescent="0.4">
      <c r="A14" s="123" t="s">
        <v>834</v>
      </c>
      <c r="B14" s="125" t="s">
        <v>835</v>
      </c>
      <c r="C14" s="108" t="s">
        <v>836</v>
      </c>
      <c r="D14" s="45"/>
      <c r="E14" s="72"/>
      <c r="F14" s="7"/>
    </row>
    <row r="15" spans="1:6" ht="57.6" customHeight="1" x14ac:dyDescent="0.4">
      <c r="A15" s="123" t="s">
        <v>837</v>
      </c>
      <c r="B15" s="125" t="s">
        <v>838</v>
      </c>
      <c r="C15" s="108" t="s">
        <v>839</v>
      </c>
      <c r="D15" s="45"/>
      <c r="E15" s="72"/>
      <c r="F15" s="7"/>
    </row>
    <row r="16" spans="1:6" ht="57.6" customHeight="1" x14ac:dyDescent="0.4">
      <c r="A16" s="123" t="s">
        <v>840</v>
      </c>
      <c r="B16" s="125" t="s">
        <v>841</v>
      </c>
      <c r="C16" s="108" t="s">
        <v>842</v>
      </c>
      <c r="D16" s="45"/>
      <c r="E16" s="72"/>
      <c r="F16" s="7"/>
    </row>
    <row r="17" spans="1:6" ht="57.6" customHeight="1" x14ac:dyDescent="0.4">
      <c r="A17" s="123" t="s">
        <v>843</v>
      </c>
      <c r="B17" s="125" t="s">
        <v>844</v>
      </c>
      <c r="C17" s="108" t="s">
        <v>845</v>
      </c>
      <c r="D17" s="45"/>
      <c r="E17" s="72"/>
      <c r="F17" s="7"/>
    </row>
    <row r="18" spans="1:6" ht="57.6" customHeight="1" x14ac:dyDescent="0.4">
      <c r="A18" s="123" t="s">
        <v>846</v>
      </c>
      <c r="B18" s="125" t="s">
        <v>847</v>
      </c>
      <c r="C18" s="108" t="s">
        <v>848</v>
      </c>
      <c r="D18" s="45"/>
      <c r="E18" s="72"/>
      <c r="F18" s="7"/>
    </row>
    <row r="19" spans="1:6" ht="57.6" customHeight="1" x14ac:dyDescent="0.4">
      <c r="A19" s="123" t="s">
        <v>849</v>
      </c>
      <c r="B19" s="125" t="s">
        <v>850</v>
      </c>
      <c r="C19" s="108" t="s">
        <v>851</v>
      </c>
      <c r="D19" s="45"/>
      <c r="E19" s="72"/>
      <c r="F19" s="7"/>
    </row>
    <row r="20" spans="1:6" ht="57.6" customHeight="1" x14ac:dyDescent="0.4">
      <c r="A20" s="123" t="s">
        <v>852</v>
      </c>
      <c r="B20" s="125" t="s">
        <v>853</v>
      </c>
      <c r="C20" s="108" t="s">
        <v>854</v>
      </c>
      <c r="D20" s="45"/>
      <c r="E20" s="72"/>
      <c r="F20" s="7"/>
    </row>
    <row r="21" spans="1:6" ht="57.6" customHeight="1" x14ac:dyDescent="0.4">
      <c r="A21" s="123" t="s">
        <v>855</v>
      </c>
      <c r="B21" s="125" t="s">
        <v>856</v>
      </c>
      <c r="C21" s="108" t="s">
        <v>857</v>
      </c>
      <c r="D21" s="45"/>
      <c r="E21" s="72"/>
      <c r="F21" s="7"/>
    </row>
    <row r="22" spans="1:6" ht="57.6" customHeight="1" x14ac:dyDescent="0.4">
      <c r="A22" s="123" t="s">
        <v>858</v>
      </c>
      <c r="B22" s="125" t="s">
        <v>859</v>
      </c>
      <c r="C22" s="142" t="s">
        <v>860</v>
      </c>
      <c r="D22" s="45"/>
      <c r="E22" s="72"/>
      <c r="F22" s="7"/>
    </row>
    <row r="23" spans="1:6" ht="57.6" customHeight="1" x14ac:dyDescent="0.4">
      <c r="A23" s="123" t="s">
        <v>861</v>
      </c>
      <c r="B23" s="143" t="s">
        <v>862</v>
      </c>
      <c r="C23" s="108" t="s">
        <v>863</v>
      </c>
      <c r="D23" s="45"/>
      <c r="E23" s="72"/>
      <c r="F23" s="7"/>
    </row>
    <row r="24" spans="1:6" ht="57.6" customHeight="1" x14ac:dyDescent="0.4">
      <c r="A24" s="123" t="s">
        <v>864</v>
      </c>
      <c r="B24" s="125" t="s">
        <v>865</v>
      </c>
      <c r="C24" s="108" t="s">
        <v>866</v>
      </c>
      <c r="D24" s="45"/>
      <c r="E24" s="72"/>
      <c r="F24" s="7"/>
    </row>
    <row r="25" spans="1:6" ht="57.6" customHeight="1" x14ac:dyDescent="0.4">
      <c r="A25" s="123" t="s">
        <v>867</v>
      </c>
      <c r="B25" s="125" t="s">
        <v>868</v>
      </c>
      <c r="C25" s="108" t="s">
        <v>869</v>
      </c>
      <c r="D25" s="45"/>
      <c r="E25" s="72"/>
      <c r="F25" s="7"/>
    </row>
    <row r="26" spans="1:6" ht="57.6" customHeight="1" x14ac:dyDescent="0.4">
      <c r="A26" s="123" t="s">
        <v>870</v>
      </c>
      <c r="B26" s="125" t="s">
        <v>871</v>
      </c>
      <c r="C26" s="108" t="s">
        <v>872</v>
      </c>
      <c r="D26" s="45"/>
      <c r="E26" s="72"/>
      <c r="F26" s="7"/>
    </row>
    <row r="27" spans="1:6" ht="57.6" customHeight="1" x14ac:dyDescent="0.4">
      <c r="A27" s="123" t="s">
        <v>873</v>
      </c>
      <c r="B27" s="125" t="s">
        <v>874</v>
      </c>
      <c r="C27" s="108" t="s">
        <v>875</v>
      </c>
      <c r="D27" s="45"/>
      <c r="E27" s="72"/>
      <c r="F27" s="7"/>
    </row>
    <row r="28" spans="1:6" ht="57.6" customHeight="1" x14ac:dyDescent="0.4">
      <c r="A28" s="123" t="s">
        <v>876</v>
      </c>
      <c r="B28" s="125" t="s">
        <v>877</v>
      </c>
      <c r="C28" s="108" t="s">
        <v>878</v>
      </c>
      <c r="D28" s="45"/>
      <c r="E28" s="72"/>
      <c r="F28" s="7"/>
    </row>
    <row r="29" spans="1:6" ht="57.6" customHeight="1" x14ac:dyDescent="0.4">
      <c r="A29" s="123" t="s">
        <v>879</v>
      </c>
      <c r="B29" s="125" t="s">
        <v>880</v>
      </c>
      <c r="C29" s="108" t="s">
        <v>881</v>
      </c>
      <c r="D29" s="45"/>
      <c r="E29" s="72"/>
      <c r="F29" s="7"/>
    </row>
    <row r="30" spans="1:6" ht="57.6" customHeight="1" x14ac:dyDescent="0.4">
      <c r="A30" s="123" t="s">
        <v>882</v>
      </c>
      <c r="B30" s="125" t="s">
        <v>883</v>
      </c>
      <c r="C30" s="108" t="s">
        <v>884</v>
      </c>
      <c r="D30" s="45"/>
      <c r="E30" s="72"/>
      <c r="F30" s="7"/>
    </row>
    <row r="31" spans="1:6" ht="57.6" customHeight="1" x14ac:dyDescent="0.4">
      <c r="A31" s="123" t="s">
        <v>885</v>
      </c>
      <c r="B31" s="125" t="s">
        <v>886</v>
      </c>
      <c r="C31" s="108" t="s">
        <v>887</v>
      </c>
      <c r="D31" s="45"/>
      <c r="E31" s="72"/>
      <c r="F31" s="7"/>
    </row>
    <row r="32" spans="1:6" ht="57.6" customHeight="1" thickBot="1" x14ac:dyDescent="0.45">
      <c r="A32" s="124" t="s">
        <v>888</v>
      </c>
      <c r="B32" s="125" t="s">
        <v>889</v>
      </c>
      <c r="C32" s="108" t="s">
        <v>890</v>
      </c>
      <c r="D32" s="45"/>
      <c r="E32" s="112"/>
      <c r="F32" s="7"/>
    </row>
    <row r="33" spans="1:6" ht="57.6" customHeight="1" x14ac:dyDescent="0.4">
      <c r="A33" s="54"/>
      <c r="B33" s="54"/>
      <c r="C33" s="7"/>
      <c r="D33" s="38"/>
      <c r="E33" s="7"/>
      <c r="F33" s="7"/>
    </row>
    <row r="34" spans="1:6" ht="115.2" customHeight="1" x14ac:dyDescent="0.4">
      <c r="A34" s="54"/>
      <c r="B34" s="54"/>
      <c r="C34" s="7"/>
      <c r="D34" s="38"/>
      <c r="E34" s="7"/>
      <c r="F34" s="7"/>
    </row>
  </sheetData>
  <sheetProtection algorithmName="SHA-512" hashValue="hAzeg+I1Rui5H++8LWXtqSTMuekbTqlxpz9IAfIyxXdfLLEuKAC5IpspfRw9tJO5IqVPIsSWzj4ot6qwuPgIkA==" saltValue="pbUB3LWX71SPASTk+OChRg==" spinCount="100000" sheet="1" objects="1" scenarios="1"/>
  <mergeCells count="1">
    <mergeCell ref="B2:C6"/>
  </mergeCells>
  <conditionalFormatting sqref="D9:D32">
    <cfRule type="containsText" dxfId="205" priority="1" operator="containsText" text="Minor">
      <formula>NOT(ISERROR(SEARCH("Minor",D9)))</formula>
    </cfRule>
    <cfRule type="containsText" dxfId="204" priority="2" operator="containsText" text="Major">
      <formula>NOT(ISERROR(SEARCH("Major",D9)))</formula>
    </cfRule>
    <cfRule type="containsText" dxfId="203" priority="3" operator="containsText" text="Not Applicable">
      <formula>NOT(ISERROR(SEARCH("Not Applicable",D9)))</formula>
    </cfRule>
    <cfRule type="containsText" dxfId="202" priority="4" operator="containsText" text="Conformance">
      <formula>NOT(ISERROR(SEARCH("Conformance",D9)))</formula>
    </cfRule>
    <cfRule type="containsText" dxfId="201" priority="5" operator="containsText" text="Observation">
      <formula>NOT(ISERROR(SEARCH("Observation",D9)))</formula>
    </cfRule>
    <cfRule type="containsText" dxfId="200" priority="6" operator="containsText" text="Minor">
      <formula>NOT(ISERROR(SEARCH("Minor",D9)))</formula>
    </cfRule>
    <cfRule type="containsText" dxfId="199" priority="7" operator="containsText" text="Major">
      <formula>NOT(ISERROR(SEARCH("Major",D9)))</formula>
    </cfRule>
    <cfRule type="containsText" dxfId="198" priority="8" operator="containsText" text="Major">
      <formula>NOT(ISERROR(SEARCH("Major",D9)))</formula>
    </cfRule>
    <cfRule type="containsText" dxfId="197" priority="9" operator="containsText" text="Non">
      <formula>NOT(ISERROR(SEARCH("Non",D9)))</formula>
    </cfRule>
    <cfRule type="containsText" dxfId="196" priority="10" operator="containsText" text="Not Applicable">
      <formula>NOT(ISERROR(SEARCH("Not Applicable",D9)))</formula>
    </cfRule>
    <cfRule type="containsText" dxfId="195" priority="11" operator="containsText" text="Conformance">
      <formula>NOT(ISERROR(SEARCH("Conformance",D9)))</formula>
    </cfRule>
    <cfRule type="containsText" dxfId="194" priority="12" operator="containsText" text="Improvement Opportunity">
      <formula>NOT(ISERROR(SEARCH("Improvement Opportunity",D9)))</formula>
    </cfRule>
    <cfRule type="containsText" dxfId="193" priority="13" operator="containsText" text="Observation">
      <formula>NOT(ISERROR(SEARCH("Observation",D9)))</formula>
    </cfRule>
    <cfRule type="containsText" dxfId="192" priority="14" operator="containsText" text="Non Conformance">
      <formula>NOT(ISERROR(SEARCH("Non Conformance",D9)))</formula>
    </cfRule>
  </conditionalFormatting>
  <dataValidations count="1">
    <dataValidation type="list" allowBlank="1" showInputMessage="1" showErrorMessage="1" sqref="D9:D32" xr:uid="{038FA1BF-7D37-4662-9839-01BE0AE6BFA5}">
      <formula1>$D$2:$D$6</formula1>
    </dataValidation>
  </dataValidations>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8B2C-9FCA-405E-B7FB-9553B2DAFA7C}">
  <sheetPr>
    <tabColor theme="7" tint="-0.249977111117893"/>
  </sheetPr>
  <dimension ref="A1:F29"/>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891</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thickBot="1" x14ac:dyDescent="0.3"/>
    <row r="8" spans="1:6" ht="40.799999999999997" customHeight="1" thickBot="1" x14ac:dyDescent="0.3">
      <c r="A8" s="113" t="s">
        <v>364</v>
      </c>
      <c r="B8" s="115" t="s">
        <v>54</v>
      </c>
      <c r="C8" s="144" t="s">
        <v>55</v>
      </c>
      <c r="D8" s="114" t="s">
        <v>56</v>
      </c>
      <c r="E8" s="113" t="s">
        <v>366</v>
      </c>
      <c r="F8" s="39"/>
    </row>
    <row r="9" spans="1:6" ht="57.6" customHeight="1" x14ac:dyDescent="0.4">
      <c r="A9" s="123" t="s">
        <v>892</v>
      </c>
      <c r="B9" s="119" t="s">
        <v>893</v>
      </c>
      <c r="C9" s="105" t="s">
        <v>894</v>
      </c>
      <c r="D9" s="45"/>
      <c r="E9" s="106"/>
      <c r="F9" s="7"/>
    </row>
    <row r="10" spans="1:6" ht="57.6" customHeight="1" x14ac:dyDescent="0.4">
      <c r="A10" s="123" t="s">
        <v>895</v>
      </c>
      <c r="B10" s="121" t="s">
        <v>896</v>
      </c>
      <c r="C10" s="108" t="s">
        <v>897</v>
      </c>
      <c r="D10" s="45"/>
      <c r="E10" s="72"/>
      <c r="F10" s="7"/>
    </row>
    <row r="11" spans="1:6" ht="57.6" customHeight="1" x14ac:dyDescent="0.4">
      <c r="A11" s="123" t="s">
        <v>898</v>
      </c>
      <c r="B11" s="121" t="s">
        <v>899</v>
      </c>
      <c r="C11" s="108" t="s">
        <v>900</v>
      </c>
      <c r="D11" s="45"/>
      <c r="E11" s="72"/>
      <c r="F11" s="7"/>
    </row>
    <row r="12" spans="1:6" ht="57.6" customHeight="1" x14ac:dyDescent="0.4">
      <c r="A12" s="123" t="s">
        <v>901</v>
      </c>
      <c r="B12" s="108" t="s">
        <v>902</v>
      </c>
      <c r="C12" s="108" t="s">
        <v>903</v>
      </c>
      <c r="D12" s="45"/>
      <c r="E12" s="72"/>
      <c r="F12" s="7"/>
    </row>
    <row r="13" spans="1:6" ht="57.6" customHeight="1" x14ac:dyDescent="0.4">
      <c r="A13" s="123" t="s">
        <v>904</v>
      </c>
      <c r="B13" s="108" t="s">
        <v>905</v>
      </c>
      <c r="C13" s="108" t="s">
        <v>906</v>
      </c>
      <c r="D13" s="45"/>
      <c r="E13" s="72"/>
      <c r="F13" s="7"/>
    </row>
    <row r="14" spans="1:6" ht="57.6" customHeight="1" x14ac:dyDescent="0.4">
      <c r="A14" s="123" t="s">
        <v>907</v>
      </c>
      <c r="B14" s="121" t="s">
        <v>908</v>
      </c>
      <c r="C14" s="108" t="s">
        <v>909</v>
      </c>
      <c r="D14" s="45"/>
      <c r="E14" s="72"/>
      <c r="F14" s="7"/>
    </row>
    <row r="15" spans="1:6" ht="57.6" customHeight="1" x14ac:dyDescent="0.4">
      <c r="A15" s="123" t="s">
        <v>910</v>
      </c>
      <c r="B15" s="121" t="s">
        <v>911</v>
      </c>
      <c r="C15" s="108" t="s">
        <v>912</v>
      </c>
      <c r="D15" s="45"/>
      <c r="E15" s="72"/>
      <c r="F15" s="7"/>
    </row>
    <row r="16" spans="1:6" ht="57.6" customHeight="1" x14ac:dyDescent="0.4">
      <c r="A16" s="123" t="s">
        <v>913</v>
      </c>
      <c r="B16" s="121" t="s">
        <v>914</v>
      </c>
      <c r="C16" s="108" t="s">
        <v>915</v>
      </c>
      <c r="D16" s="45"/>
      <c r="E16" s="72"/>
      <c r="F16" s="7"/>
    </row>
    <row r="17" spans="1:6" ht="57.6" customHeight="1" x14ac:dyDescent="0.4">
      <c r="A17" s="123" t="s">
        <v>916</v>
      </c>
      <c r="B17" s="121" t="s">
        <v>917</v>
      </c>
      <c r="C17" s="108" t="s">
        <v>918</v>
      </c>
      <c r="D17" s="45"/>
      <c r="E17" s="72"/>
      <c r="F17" s="7"/>
    </row>
    <row r="18" spans="1:6" ht="57.6" customHeight="1" x14ac:dyDescent="0.4">
      <c r="A18" s="123" t="s">
        <v>919</v>
      </c>
      <c r="B18" s="108" t="s">
        <v>920</v>
      </c>
      <c r="C18" s="108" t="s">
        <v>921</v>
      </c>
      <c r="D18" s="45"/>
      <c r="E18" s="72"/>
      <c r="F18" s="7"/>
    </row>
    <row r="19" spans="1:6" ht="57.6" customHeight="1" x14ac:dyDescent="0.4">
      <c r="A19" s="123" t="s">
        <v>922</v>
      </c>
      <c r="B19" s="108" t="s">
        <v>923</v>
      </c>
      <c r="C19" s="108" t="s">
        <v>924</v>
      </c>
      <c r="D19" s="45"/>
      <c r="E19" s="72"/>
      <c r="F19" s="7"/>
    </row>
    <row r="20" spans="1:6" ht="57.6" customHeight="1" x14ac:dyDescent="0.4">
      <c r="A20" s="123" t="s">
        <v>925</v>
      </c>
      <c r="B20" s="108" t="s">
        <v>926</v>
      </c>
      <c r="C20" s="108" t="s">
        <v>927</v>
      </c>
      <c r="D20" s="45"/>
      <c r="E20" s="72"/>
      <c r="F20" s="7"/>
    </row>
    <row r="21" spans="1:6" ht="57.6" customHeight="1" x14ac:dyDescent="0.4">
      <c r="A21" s="123" t="s">
        <v>928</v>
      </c>
      <c r="B21" s="108" t="s">
        <v>929</v>
      </c>
      <c r="C21" s="108" t="s">
        <v>930</v>
      </c>
      <c r="D21" s="45"/>
      <c r="E21" s="72"/>
      <c r="F21" s="7"/>
    </row>
    <row r="22" spans="1:6" ht="57.6" customHeight="1" x14ac:dyDescent="0.4">
      <c r="A22" s="123" t="s">
        <v>931</v>
      </c>
      <c r="B22" s="108" t="s">
        <v>932</v>
      </c>
      <c r="C22" s="108" t="s">
        <v>933</v>
      </c>
      <c r="D22" s="45"/>
      <c r="E22" s="72"/>
      <c r="F22" s="7"/>
    </row>
    <row r="23" spans="1:6" ht="57.6" customHeight="1" x14ac:dyDescent="0.4">
      <c r="A23" s="123" t="s">
        <v>934</v>
      </c>
      <c r="B23" s="142" t="s">
        <v>935</v>
      </c>
      <c r="C23" s="108" t="s">
        <v>936</v>
      </c>
      <c r="D23" s="45"/>
      <c r="E23" s="72"/>
      <c r="F23" s="7"/>
    </row>
    <row r="24" spans="1:6" ht="57.6" customHeight="1" x14ac:dyDescent="0.4">
      <c r="A24" s="123" t="s">
        <v>937</v>
      </c>
      <c r="B24" s="108" t="s">
        <v>938</v>
      </c>
      <c r="C24" s="108" t="s">
        <v>939</v>
      </c>
      <c r="D24" s="45"/>
      <c r="E24" s="72"/>
      <c r="F24" s="7"/>
    </row>
    <row r="25" spans="1:6" ht="57.6" customHeight="1" x14ac:dyDescent="0.4">
      <c r="A25" s="123" t="s">
        <v>940</v>
      </c>
      <c r="B25" s="108" t="s">
        <v>941</v>
      </c>
      <c r="C25" s="108" t="s">
        <v>942</v>
      </c>
      <c r="D25" s="45"/>
      <c r="E25" s="72"/>
      <c r="F25" s="7"/>
    </row>
    <row r="26" spans="1:6" ht="57.6" customHeight="1" x14ac:dyDescent="0.4">
      <c r="A26" s="123" t="s">
        <v>943</v>
      </c>
      <c r="B26" s="108" t="s">
        <v>944</v>
      </c>
      <c r="C26" s="108" t="s">
        <v>945</v>
      </c>
      <c r="D26" s="45"/>
      <c r="E26" s="72"/>
      <c r="F26" s="7"/>
    </row>
    <row r="27" spans="1:6" ht="57.6" customHeight="1" x14ac:dyDescent="0.4">
      <c r="A27" s="123" t="s">
        <v>946</v>
      </c>
      <c r="B27" s="108" t="s">
        <v>947</v>
      </c>
      <c r="C27" s="108" t="s">
        <v>948</v>
      </c>
      <c r="D27" s="45"/>
      <c r="E27" s="72"/>
      <c r="F27" s="7"/>
    </row>
    <row r="28" spans="1:6" ht="57.6" customHeight="1" thickBot="1" x14ac:dyDescent="0.45">
      <c r="A28" s="124" t="s">
        <v>949</v>
      </c>
      <c r="B28" s="110" t="s">
        <v>950</v>
      </c>
      <c r="C28" s="110" t="s">
        <v>951</v>
      </c>
      <c r="D28" s="45"/>
      <c r="E28" s="72"/>
      <c r="F28" s="7"/>
    </row>
    <row r="29" spans="1:6" ht="115.2" customHeight="1" x14ac:dyDescent="0.4">
      <c r="A29" s="54"/>
      <c r="B29" s="54"/>
      <c r="C29" s="7"/>
      <c r="D29" s="38"/>
      <c r="E29" s="7"/>
      <c r="F29" s="7"/>
    </row>
  </sheetData>
  <sheetProtection algorithmName="SHA-512" hashValue="rcHqlbsyC5WY0fBENbUFXN91LRb62Wa1n+XFic8DmyWjHjLITMWAmKiEQm8usQ5pFChrDXrfxm1obuyBypOnHg==" saltValue="gTzpfNUFal4w3F2kXojkxA==" spinCount="100000" sheet="1" objects="1" scenarios="1"/>
  <mergeCells count="1">
    <mergeCell ref="B2:C6"/>
  </mergeCells>
  <conditionalFormatting sqref="D9:D28">
    <cfRule type="containsText" dxfId="191" priority="1" operator="containsText" text="Minor">
      <formula>NOT(ISERROR(SEARCH("Minor",D9)))</formula>
    </cfRule>
    <cfRule type="containsText" dxfId="190" priority="2" operator="containsText" text="Major">
      <formula>NOT(ISERROR(SEARCH("Major",D9)))</formula>
    </cfRule>
    <cfRule type="containsText" dxfId="189" priority="3" operator="containsText" text="Not Applicable">
      <formula>NOT(ISERROR(SEARCH("Not Applicable",D9)))</formula>
    </cfRule>
    <cfRule type="containsText" dxfId="188" priority="4" operator="containsText" text="Conformance">
      <formula>NOT(ISERROR(SEARCH("Conformance",D9)))</formula>
    </cfRule>
    <cfRule type="containsText" dxfId="187" priority="5" operator="containsText" text="Observation">
      <formula>NOT(ISERROR(SEARCH("Observation",D9)))</formula>
    </cfRule>
    <cfRule type="containsText" dxfId="186" priority="6" operator="containsText" text="Minor">
      <formula>NOT(ISERROR(SEARCH("Minor",D9)))</formula>
    </cfRule>
    <cfRule type="containsText" dxfId="185" priority="7" operator="containsText" text="Major">
      <formula>NOT(ISERROR(SEARCH("Major",D9)))</formula>
    </cfRule>
    <cfRule type="containsText" dxfId="184" priority="8" operator="containsText" text="Major">
      <formula>NOT(ISERROR(SEARCH("Major",D9)))</formula>
    </cfRule>
    <cfRule type="containsText" dxfId="183" priority="9" operator="containsText" text="Non">
      <formula>NOT(ISERROR(SEARCH("Non",D9)))</formula>
    </cfRule>
    <cfRule type="containsText" dxfId="182" priority="10" operator="containsText" text="Not Applicable">
      <formula>NOT(ISERROR(SEARCH("Not Applicable",D9)))</formula>
    </cfRule>
    <cfRule type="containsText" dxfId="181" priority="11" operator="containsText" text="Conformance">
      <formula>NOT(ISERROR(SEARCH("Conformance",D9)))</formula>
    </cfRule>
    <cfRule type="containsText" dxfId="180" priority="12" operator="containsText" text="Improvement Opportunity">
      <formula>NOT(ISERROR(SEARCH("Improvement Opportunity",D9)))</formula>
    </cfRule>
    <cfRule type="containsText" dxfId="179" priority="13" operator="containsText" text="Observation">
      <formula>NOT(ISERROR(SEARCH("Observation",D9)))</formula>
    </cfRule>
    <cfRule type="containsText" dxfId="178" priority="14" operator="containsText" text="Non Conformance">
      <formula>NOT(ISERROR(SEARCH("Non Conformance",D9)))</formula>
    </cfRule>
  </conditionalFormatting>
  <dataValidations count="1">
    <dataValidation type="list" allowBlank="1" showInputMessage="1" showErrorMessage="1" sqref="D9:D28" xr:uid="{B603B766-6E7C-4248-B7AB-6D083DAEF786}">
      <formula1>$D$2:$D$6</formula1>
    </dataValidation>
  </dataValidation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15BD-AB42-4901-AE46-7B316194909F}">
  <sheetPr>
    <tabColor theme="7" tint="-0.249977111117893"/>
  </sheetPr>
  <dimension ref="A1:F34"/>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7" t="s">
        <v>952</v>
      </c>
      <c r="C2" s="358"/>
      <c r="D2" s="84" t="s">
        <v>17</v>
      </c>
      <c r="E2" s="92" t="s">
        <v>47</v>
      </c>
      <c r="F2" s="7"/>
    </row>
    <row r="3" spans="1:6" ht="20.399999999999999" customHeight="1" thickBot="1" x14ac:dyDescent="0.45">
      <c r="A3" s="90"/>
      <c r="B3" s="359"/>
      <c r="C3" s="360"/>
      <c r="D3" s="85" t="s">
        <v>19</v>
      </c>
      <c r="E3" s="93" t="s">
        <v>48</v>
      </c>
      <c r="F3" s="7"/>
    </row>
    <row r="4" spans="1:6" ht="21.6" customHeight="1" thickBot="1" x14ac:dyDescent="0.45">
      <c r="A4" s="90"/>
      <c r="B4" s="359"/>
      <c r="C4" s="360"/>
      <c r="D4" s="86" t="s">
        <v>20</v>
      </c>
      <c r="E4" s="93" t="s">
        <v>50</v>
      </c>
      <c r="F4" s="7"/>
    </row>
    <row r="5" spans="1:6" ht="20.399999999999999" customHeight="1" thickBot="1" x14ac:dyDescent="0.45">
      <c r="A5" s="90"/>
      <c r="B5" s="359"/>
      <c r="C5" s="360"/>
      <c r="D5" s="87" t="s">
        <v>21</v>
      </c>
      <c r="E5" s="92" t="s">
        <v>51</v>
      </c>
      <c r="F5" s="7"/>
    </row>
    <row r="6" spans="1:6" ht="22.8" customHeight="1" thickBot="1" x14ac:dyDescent="0.45">
      <c r="A6" s="91"/>
      <c r="B6" s="361"/>
      <c r="C6" s="362"/>
      <c r="D6" s="88" t="s">
        <v>22</v>
      </c>
      <c r="E6" s="92" t="s">
        <v>52</v>
      </c>
      <c r="F6" s="7"/>
    </row>
    <row r="7" spans="1:6" ht="24.6" customHeight="1" x14ac:dyDescent="0.25"/>
    <row r="8" spans="1:6" ht="40.799999999999997" customHeight="1" x14ac:dyDescent="0.25">
      <c r="A8" s="180" t="s">
        <v>364</v>
      </c>
      <c r="B8" s="181" t="s">
        <v>54</v>
      </c>
      <c r="C8" s="180" t="s">
        <v>55</v>
      </c>
      <c r="D8" s="181" t="s">
        <v>56</v>
      </c>
      <c r="E8" s="180" t="s">
        <v>366</v>
      </c>
      <c r="F8" s="39"/>
    </row>
    <row r="9" spans="1:6" ht="57.6" customHeight="1" x14ac:dyDescent="0.4">
      <c r="A9" s="167" t="s">
        <v>953</v>
      </c>
      <c r="B9" s="119" t="s">
        <v>954</v>
      </c>
      <c r="C9" s="120" t="s">
        <v>955</v>
      </c>
      <c r="D9" s="179"/>
      <c r="E9" s="106"/>
      <c r="F9" s="7"/>
    </row>
    <row r="10" spans="1:6" ht="57.6" customHeight="1" x14ac:dyDescent="0.4">
      <c r="A10" s="167" t="s">
        <v>953</v>
      </c>
      <c r="B10" s="121" t="s">
        <v>956</v>
      </c>
      <c r="C10" s="120" t="s">
        <v>955</v>
      </c>
      <c r="D10" s="45"/>
      <c r="E10" s="72"/>
      <c r="F10" s="7"/>
    </row>
    <row r="11" spans="1:6" ht="57.6" customHeight="1" x14ac:dyDescent="0.4">
      <c r="A11" s="167" t="s">
        <v>953</v>
      </c>
      <c r="B11" s="121" t="s">
        <v>957</v>
      </c>
      <c r="C11" s="120" t="s">
        <v>955</v>
      </c>
      <c r="D11" s="45"/>
      <c r="E11" s="72"/>
      <c r="F11" s="7"/>
    </row>
    <row r="12" spans="1:6" ht="57.6" customHeight="1" x14ac:dyDescent="0.4">
      <c r="A12" s="167" t="s">
        <v>953</v>
      </c>
      <c r="B12" s="121" t="s">
        <v>958</v>
      </c>
      <c r="C12" s="120" t="s">
        <v>955</v>
      </c>
      <c r="D12" s="45"/>
      <c r="E12" s="72"/>
      <c r="F12" s="7"/>
    </row>
    <row r="13" spans="1:6" ht="57.6" customHeight="1" x14ac:dyDescent="0.4">
      <c r="A13" s="167" t="s">
        <v>953</v>
      </c>
      <c r="B13" s="121" t="s">
        <v>959</v>
      </c>
      <c r="C13" s="120" t="s">
        <v>955</v>
      </c>
      <c r="D13" s="45"/>
      <c r="E13" s="72"/>
      <c r="F13" s="7"/>
    </row>
    <row r="14" spans="1:6" ht="57.6" customHeight="1" x14ac:dyDescent="0.4">
      <c r="A14" s="167" t="s">
        <v>960</v>
      </c>
      <c r="B14" s="121" t="s">
        <v>961</v>
      </c>
      <c r="C14" s="120" t="s">
        <v>955</v>
      </c>
      <c r="D14" s="45"/>
      <c r="E14" s="72"/>
      <c r="F14" s="7"/>
    </row>
    <row r="15" spans="1:6" ht="57.6" customHeight="1" x14ac:dyDescent="0.4">
      <c r="A15" s="168" t="s">
        <v>962</v>
      </c>
      <c r="B15" s="121" t="s">
        <v>963</v>
      </c>
      <c r="C15" s="120" t="s">
        <v>955</v>
      </c>
      <c r="D15" s="45"/>
      <c r="E15" s="72"/>
      <c r="F15" s="7"/>
    </row>
    <row r="16" spans="1:6" ht="57.6" customHeight="1" x14ac:dyDescent="0.4">
      <c r="A16" s="168" t="s">
        <v>964</v>
      </c>
      <c r="B16" s="121" t="s">
        <v>965</v>
      </c>
      <c r="C16" s="120" t="s">
        <v>955</v>
      </c>
      <c r="D16" s="45"/>
      <c r="E16" s="72"/>
      <c r="F16" s="7"/>
    </row>
    <row r="17" spans="1:6" ht="57.6" customHeight="1" x14ac:dyDescent="0.4">
      <c r="A17" s="168" t="s">
        <v>966</v>
      </c>
      <c r="B17" s="121" t="s">
        <v>967</v>
      </c>
      <c r="C17" s="120" t="s">
        <v>955</v>
      </c>
      <c r="D17" s="45"/>
      <c r="E17" s="72"/>
      <c r="F17" s="7"/>
    </row>
    <row r="18" spans="1:6" ht="57.6" customHeight="1" x14ac:dyDescent="0.4">
      <c r="A18" s="168" t="s">
        <v>966</v>
      </c>
      <c r="B18" s="121" t="s">
        <v>968</v>
      </c>
      <c r="C18" s="120" t="s">
        <v>955</v>
      </c>
      <c r="D18" s="45"/>
      <c r="E18" s="72"/>
      <c r="F18" s="7"/>
    </row>
    <row r="19" spans="1:6" ht="57.6" customHeight="1" x14ac:dyDescent="0.4">
      <c r="A19" s="168" t="s">
        <v>969</v>
      </c>
      <c r="B19" s="121" t="s">
        <v>970</v>
      </c>
      <c r="C19" s="120" t="s">
        <v>955</v>
      </c>
      <c r="D19" s="45"/>
      <c r="E19" s="72"/>
      <c r="F19" s="7"/>
    </row>
    <row r="20" spans="1:6" ht="57.6" customHeight="1" x14ac:dyDescent="0.4">
      <c r="A20" s="167" t="s">
        <v>971</v>
      </c>
      <c r="B20" s="121" t="s">
        <v>972</v>
      </c>
      <c r="C20" s="120" t="s">
        <v>955</v>
      </c>
      <c r="D20" s="45"/>
      <c r="E20" s="72"/>
      <c r="F20" s="7"/>
    </row>
    <row r="21" spans="1:6" ht="57.6" customHeight="1" x14ac:dyDescent="0.4">
      <c r="A21" s="167" t="s">
        <v>973</v>
      </c>
      <c r="B21" s="121" t="s">
        <v>974</v>
      </c>
      <c r="C21" s="120" t="s">
        <v>955</v>
      </c>
      <c r="D21" s="45"/>
      <c r="E21" s="72"/>
      <c r="F21" s="7"/>
    </row>
    <row r="22" spans="1:6" ht="57.6" customHeight="1" x14ac:dyDescent="0.4">
      <c r="A22" s="167" t="s">
        <v>973</v>
      </c>
      <c r="B22" s="121" t="s">
        <v>975</v>
      </c>
      <c r="C22" s="120" t="s">
        <v>955</v>
      </c>
      <c r="D22" s="45"/>
      <c r="E22" s="72"/>
      <c r="F22" s="7"/>
    </row>
    <row r="23" spans="1:6" ht="57.6" customHeight="1" x14ac:dyDescent="0.4">
      <c r="A23" s="167" t="s">
        <v>973</v>
      </c>
      <c r="B23" s="121" t="s">
        <v>976</v>
      </c>
      <c r="C23" s="120" t="s">
        <v>955</v>
      </c>
      <c r="D23" s="45"/>
      <c r="E23" s="72"/>
      <c r="F23" s="7"/>
    </row>
    <row r="24" spans="1:6" ht="57.6" customHeight="1" x14ac:dyDescent="0.4">
      <c r="A24" s="167" t="s">
        <v>973</v>
      </c>
      <c r="B24" s="121" t="s">
        <v>977</v>
      </c>
      <c r="C24" s="120" t="s">
        <v>955</v>
      </c>
      <c r="D24" s="45"/>
      <c r="E24" s="72"/>
      <c r="F24" s="7"/>
    </row>
    <row r="25" spans="1:6" ht="57.6" customHeight="1" x14ac:dyDescent="0.4">
      <c r="A25" s="167" t="s">
        <v>978</v>
      </c>
      <c r="B25" s="120" t="s">
        <v>979</v>
      </c>
      <c r="C25" s="120" t="s">
        <v>955</v>
      </c>
      <c r="D25" s="45"/>
      <c r="E25" s="72"/>
      <c r="F25" s="7"/>
    </row>
    <row r="26" spans="1:6" ht="57.6" customHeight="1" x14ac:dyDescent="0.4">
      <c r="A26" s="169" t="s">
        <v>980</v>
      </c>
      <c r="B26" s="120" t="s">
        <v>981</v>
      </c>
      <c r="C26" s="120" t="s">
        <v>955</v>
      </c>
      <c r="D26" s="45"/>
      <c r="E26" s="72"/>
      <c r="F26" s="7"/>
    </row>
    <row r="27" spans="1:6" ht="57.6" customHeight="1" x14ac:dyDescent="0.4">
      <c r="A27" s="167" t="s">
        <v>982</v>
      </c>
      <c r="B27" s="120" t="s">
        <v>983</v>
      </c>
      <c r="C27" s="120" t="s">
        <v>955</v>
      </c>
      <c r="D27" s="45"/>
      <c r="E27" s="72"/>
      <c r="F27" s="7"/>
    </row>
    <row r="28" spans="1:6" ht="57.6" customHeight="1" x14ac:dyDescent="0.4">
      <c r="A28" s="167" t="s">
        <v>982</v>
      </c>
      <c r="B28" s="120" t="s">
        <v>984</v>
      </c>
      <c r="C28" s="120" t="s">
        <v>955</v>
      </c>
      <c r="D28" s="45"/>
      <c r="E28" s="72"/>
      <c r="F28" s="7"/>
    </row>
    <row r="29" spans="1:6" ht="57.6" customHeight="1" x14ac:dyDescent="0.4">
      <c r="A29" s="167" t="s">
        <v>982</v>
      </c>
      <c r="B29" s="120" t="s">
        <v>985</v>
      </c>
      <c r="C29" s="120" t="s">
        <v>955</v>
      </c>
      <c r="D29" s="45"/>
      <c r="E29" s="72"/>
      <c r="F29" s="7"/>
    </row>
    <row r="30" spans="1:6" ht="57.6" customHeight="1" x14ac:dyDescent="0.4">
      <c r="A30" s="170" t="s">
        <v>986</v>
      </c>
      <c r="B30" s="120" t="s">
        <v>987</v>
      </c>
      <c r="C30" s="120" t="s">
        <v>955</v>
      </c>
      <c r="D30" s="45"/>
      <c r="E30" s="72"/>
      <c r="F30" s="7"/>
    </row>
    <row r="31" spans="1:6" ht="57.6" customHeight="1" x14ac:dyDescent="0.4">
      <c r="A31" s="170" t="s">
        <v>986</v>
      </c>
      <c r="B31" s="120" t="s">
        <v>988</v>
      </c>
      <c r="C31" s="120" t="s">
        <v>955</v>
      </c>
      <c r="D31" s="45"/>
      <c r="E31" s="72"/>
      <c r="F31" s="7"/>
    </row>
    <row r="32" spans="1:6" ht="57.6" customHeight="1" x14ac:dyDescent="0.4">
      <c r="A32" s="171" t="s">
        <v>986</v>
      </c>
      <c r="B32" s="172" t="s">
        <v>989</v>
      </c>
      <c r="C32" s="173" t="s">
        <v>955</v>
      </c>
      <c r="D32" s="174"/>
      <c r="E32" s="175"/>
      <c r="F32" s="7"/>
    </row>
    <row r="33" spans="1:6" ht="57.6" customHeight="1" x14ac:dyDescent="0.4">
      <c r="A33" s="176" t="s">
        <v>986</v>
      </c>
      <c r="B33" s="121" t="s">
        <v>990</v>
      </c>
      <c r="C33" s="121" t="s">
        <v>955</v>
      </c>
      <c r="D33" s="45"/>
      <c r="E33" s="177"/>
      <c r="F33" s="7"/>
    </row>
    <row r="34" spans="1:6" ht="115.2" customHeight="1" x14ac:dyDescent="0.4">
      <c r="A34" s="176" t="s">
        <v>986</v>
      </c>
      <c r="B34" s="178" t="s">
        <v>991</v>
      </c>
      <c r="C34" s="121" t="s">
        <v>955</v>
      </c>
      <c r="D34" s="45"/>
      <c r="E34" s="177"/>
      <c r="F34" s="7"/>
    </row>
  </sheetData>
  <sheetProtection algorithmName="SHA-512" hashValue="RALo5+obhB6mb8rNo7eRdSDYSvtUA0zPtPd2QW8A0CC8LPJc02N00GdsORRfLWST16l2AgK6csjPWh/bitjE0A==" saltValue="60M/FJ2rOAWyZWjI1oX0dQ==" spinCount="100000" sheet="1" objects="1" scenarios="1"/>
  <mergeCells count="1">
    <mergeCell ref="B2:C6"/>
  </mergeCells>
  <conditionalFormatting sqref="D9:D34">
    <cfRule type="containsText" dxfId="177" priority="1" operator="containsText" text="Minor">
      <formula>NOT(ISERROR(SEARCH("Minor",D9)))</formula>
    </cfRule>
    <cfRule type="containsText" dxfId="176" priority="2" operator="containsText" text="Major">
      <formula>NOT(ISERROR(SEARCH("Major",D9)))</formula>
    </cfRule>
    <cfRule type="containsText" dxfId="175" priority="3" operator="containsText" text="Not Applicable">
      <formula>NOT(ISERROR(SEARCH("Not Applicable",D9)))</formula>
    </cfRule>
    <cfRule type="containsText" dxfId="174" priority="4" operator="containsText" text="Conformance">
      <formula>NOT(ISERROR(SEARCH("Conformance",D9)))</formula>
    </cfRule>
    <cfRule type="containsText" dxfId="173" priority="5" operator="containsText" text="Observation">
      <formula>NOT(ISERROR(SEARCH("Observation",D9)))</formula>
    </cfRule>
    <cfRule type="containsText" dxfId="172" priority="6" operator="containsText" text="Minor">
      <formula>NOT(ISERROR(SEARCH("Minor",D9)))</formula>
    </cfRule>
    <cfRule type="containsText" dxfId="171" priority="7" operator="containsText" text="Major">
      <formula>NOT(ISERROR(SEARCH("Major",D9)))</formula>
    </cfRule>
    <cfRule type="containsText" dxfId="170" priority="8" operator="containsText" text="Major">
      <formula>NOT(ISERROR(SEARCH("Major",D9)))</formula>
    </cfRule>
    <cfRule type="containsText" dxfId="169" priority="9" operator="containsText" text="Non">
      <formula>NOT(ISERROR(SEARCH("Non",D9)))</formula>
    </cfRule>
    <cfRule type="containsText" dxfId="168" priority="10" operator="containsText" text="Not Applicable">
      <formula>NOT(ISERROR(SEARCH("Not Applicable",D9)))</formula>
    </cfRule>
    <cfRule type="containsText" dxfId="167" priority="11" operator="containsText" text="Conformance">
      <formula>NOT(ISERROR(SEARCH("Conformance",D9)))</formula>
    </cfRule>
    <cfRule type="containsText" dxfId="166" priority="12" operator="containsText" text="Improvement Opportunity">
      <formula>NOT(ISERROR(SEARCH("Improvement Opportunity",D9)))</formula>
    </cfRule>
    <cfRule type="containsText" dxfId="165" priority="13" operator="containsText" text="Observation">
      <formula>NOT(ISERROR(SEARCH("Observation",D9)))</formula>
    </cfRule>
    <cfRule type="containsText" dxfId="164" priority="14" operator="containsText" text="Non Conformance">
      <formula>NOT(ISERROR(SEARCH("Non Conformance",D9)))</formula>
    </cfRule>
  </conditionalFormatting>
  <dataValidations count="1">
    <dataValidation type="list" allowBlank="1" showInputMessage="1" showErrorMessage="1" sqref="D9:D34" xr:uid="{CE43BBC0-8227-49FC-8A7D-5E1EB78D7A6D}">
      <formula1>$D$2:$D$6</formula1>
    </dataValidation>
  </dataValidations>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BED97-1F79-4C38-99FC-F25DF25FB880}">
  <sheetPr>
    <tabColor theme="7" tint="-0.249977111117893"/>
  </sheetPr>
  <dimension ref="A1:F44"/>
  <sheetViews>
    <sheetView showGridLines="0" zoomScale="80" zoomScaleNormal="80" workbookViewId="0">
      <selection activeCell="A8" sqref="A8"/>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997</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53.4" customHeight="1" x14ac:dyDescent="0.25">
      <c r="A8" s="189" t="s">
        <v>364</v>
      </c>
      <c r="B8" s="190" t="s">
        <v>54</v>
      </c>
      <c r="C8" s="189" t="s">
        <v>55</v>
      </c>
      <c r="D8" s="190" t="s">
        <v>56</v>
      </c>
      <c r="E8" s="189" t="s">
        <v>366</v>
      </c>
      <c r="F8" s="39"/>
    </row>
    <row r="9" spans="1:6" ht="53.4" customHeight="1" x14ac:dyDescent="0.4">
      <c r="A9" s="191" t="s">
        <v>998</v>
      </c>
      <c r="B9" s="192" t="s">
        <v>999</v>
      </c>
      <c r="C9" s="192" t="s">
        <v>1000</v>
      </c>
      <c r="D9" s="193"/>
      <c r="E9" s="194"/>
      <c r="F9" s="7"/>
    </row>
    <row r="10" spans="1:6" ht="53.4" customHeight="1" x14ac:dyDescent="0.4">
      <c r="A10" s="191" t="s">
        <v>1001</v>
      </c>
      <c r="B10" s="192" t="s">
        <v>1002</v>
      </c>
      <c r="C10" s="192" t="s">
        <v>1003</v>
      </c>
      <c r="D10" s="193"/>
      <c r="E10" s="194"/>
      <c r="F10" s="7"/>
    </row>
    <row r="11" spans="1:6" ht="53.4" customHeight="1" x14ac:dyDescent="0.4">
      <c r="A11" s="191" t="s">
        <v>1004</v>
      </c>
      <c r="B11" s="192" t="s">
        <v>1005</v>
      </c>
      <c r="C11" s="192" t="s">
        <v>1006</v>
      </c>
      <c r="D11" s="193"/>
      <c r="E11" s="194"/>
      <c r="F11" s="7"/>
    </row>
    <row r="12" spans="1:6" ht="53.4" customHeight="1" x14ac:dyDescent="0.4">
      <c r="A12" s="191" t="s">
        <v>1007</v>
      </c>
      <c r="B12" s="195" t="s">
        <v>1008</v>
      </c>
      <c r="C12" s="192" t="s">
        <v>1009</v>
      </c>
      <c r="D12" s="193"/>
      <c r="E12" s="194"/>
      <c r="F12" s="7"/>
    </row>
    <row r="13" spans="1:6" ht="53.4" customHeight="1" x14ac:dyDescent="0.4">
      <c r="A13" s="191" t="s">
        <v>1010</v>
      </c>
      <c r="B13" s="192" t="s">
        <v>1011</v>
      </c>
      <c r="C13" s="192" t="s">
        <v>1012</v>
      </c>
      <c r="D13" s="193"/>
      <c r="E13" s="194"/>
      <c r="F13" s="7"/>
    </row>
    <row r="14" spans="1:6" ht="53.4" customHeight="1" x14ac:dyDescent="0.4">
      <c r="A14" s="191" t="s">
        <v>1013</v>
      </c>
      <c r="B14" s="192" t="s">
        <v>1014</v>
      </c>
      <c r="C14" s="192" t="s">
        <v>1015</v>
      </c>
      <c r="D14" s="193"/>
      <c r="E14" s="194"/>
      <c r="F14" s="7"/>
    </row>
    <row r="15" spans="1:6" ht="53.4" customHeight="1" x14ac:dyDescent="0.4">
      <c r="A15" s="191" t="s">
        <v>1016</v>
      </c>
      <c r="B15" s="192" t="s">
        <v>1017</v>
      </c>
      <c r="C15" s="192" t="s">
        <v>1018</v>
      </c>
      <c r="D15" s="193"/>
      <c r="E15" s="194"/>
      <c r="F15" s="7"/>
    </row>
    <row r="16" spans="1:6" ht="53.4" customHeight="1" x14ac:dyDescent="0.4">
      <c r="A16" s="191" t="s">
        <v>1019</v>
      </c>
      <c r="B16" s="192" t="s">
        <v>1020</v>
      </c>
      <c r="C16" s="192" t="s">
        <v>1021</v>
      </c>
      <c r="D16" s="193"/>
      <c r="E16" s="194"/>
      <c r="F16" s="7"/>
    </row>
    <row r="17" spans="1:6" ht="53.4" customHeight="1" x14ac:dyDescent="0.4">
      <c r="A17" s="191" t="s">
        <v>1022</v>
      </c>
      <c r="B17" s="192" t="s">
        <v>1023</v>
      </c>
      <c r="C17" s="192" t="s">
        <v>1024</v>
      </c>
      <c r="D17" s="193"/>
      <c r="E17" s="194"/>
      <c r="F17" s="7"/>
    </row>
    <row r="18" spans="1:6" ht="53.4" customHeight="1" x14ac:dyDescent="0.4">
      <c r="A18" s="191" t="s">
        <v>1025</v>
      </c>
      <c r="B18" s="192" t="s">
        <v>1026</v>
      </c>
      <c r="C18" s="192" t="s">
        <v>1027</v>
      </c>
      <c r="D18" s="193"/>
      <c r="E18" s="194"/>
      <c r="F18" s="7"/>
    </row>
    <row r="19" spans="1:6" ht="53.4" customHeight="1" x14ac:dyDescent="0.4">
      <c r="A19" s="191" t="s">
        <v>1028</v>
      </c>
      <c r="B19" s="192" t="s">
        <v>1029</v>
      </c>
      <c r="C19" s="192" t="s">
        <v>1030</v>
      </c>
      <c r="D19" s="193"/>
      <c r="E19" s="194"/>
      <c r="F19" s="7"/>
    </row>
    <row r="20" spans="1:6" ht="53.4" customHeight="1" x14ac:dyDescent="0.4">
      <c r="A20" s="191" t="s">
        <v>1031</v>
      </c>
      <c r="B20" s="192" t="s">
        <v>1032</v>
      </c>
      <c r="C20" s="192" t="s">
        <v>1033</v>
      </c>
      <c r="D20" s="193"/>
      <c r="E20" s="194"/>
      <c r="F20" s="7"/>
    </row>
    <row r="21" spans="1:6" ht="53.4" customHeight="1" x14ac:dyDescent="0.4">
      <c r="A21" s="191" t="s">
        <v>1034</v>
      </c>
      <c r="B21" s="192" t="s">
        <v>1035</v>
      </c>
      <c r="C21" s="192" t="s">
        <v>1036</v>
      </c>
      <c r="D21" s="193"/>
      <c r="E21" s="194"/>
      <c r="F21" s="7"/>
    </row>
    <row r="22" spans="1:6" ht="53.4" customHeight="1" x14ac:dyDescent="0.4">
      <c r="A22" s="191" t="s">
        <v>1037</v>
      </c>
      <c r="B22" s="192" t="s">
        <v>1038</v>
      </c>
      <c r="C22" s="192" t="s">
        <v>1039</v>
      </c>
      <c r="D22" s="193"/>
      <c r="E22" s="194"/>
      <c r="F22" s="7"/>
    </row>
    <row r="23" spans="1:6" ht="53.4" customHeight="1" x14ac:dyDescent="0.4">
      <c r="A23" s="191" t="s">
        <v>1040</v>
      </c>
      <c r="B23" s="192" t="s">
        <v>1041</v>
      </c>
      <c r="C23" s="192" t="s">
        <v>1042</v>
      </c>
      <c r="D23" s="193"/>
      <c r="E23" s="194"/>
      <c r="F23" s="7"/>
    </row>
    <row r="24" spans="1:6" ht="53.4" customHeight="1" x14ac:dyDescent="0.4">
      <c r="A24" s="191" t="s">
        <v>1043</v>
      </c>
      <c r="B24" s="192" t="s">
        <v>1044</v>
      </c>
      <c r="C24" s="192" t="s">
        <v>1045</v>
      </c>
      <c r="D24" s="193"/>
      <c r="E24" s="194"/>
      <c r="F24" s="7"/>
    </row>
    <row r="25" spans="1:6" ht="53.4" customHeight="1" x14ac:dyDescent="0.4">
      <c r="A25" s="191" t="s">
        <v>1046</v>
      </c>
      <c r="B25" s="192" t="s">
        <v>1047</v>
      </c>
      <c r="C25" s="192" t="s">
        <v>1048</v>
      </c>
      <c r="D25" s="193"/>
      <c r="E25" s="194"/>
      <c r="F25" s="7"/>
    </row>
    <row r="26" spans="1:6" ht="53.4" customHeight="1" x14ac:dyDescent="0.4">
      <c r="A26" s="191" t="s">
        <v>1049</v>
      </c>
      <c r="B26" s="192" t="s">
        <v>1050</v>
      </c>
      <c r="C26" s="192" t="s">
        <v>1051</v>
      </c>
      <c r="D26" s="193"/>
      <c r="E26" s="194"/>
      <c r="F26" s="7"/>
    </row>
    <row r="27" spans="1:6" ht="53.4" customHeight="1" x14ac:dyDescent="0.4">
      <c r="A27" s="191" t="s">
        <v>1052</v>
      </c>
      <c r="B27" s="192" t="s">
        <v>1053</v>
      </c>
      <c r="C27" s="192" t="s">
        <v>1054</v>
      </c>
      <c r="D27" s="193"/>
      <c r="E27" s="194"/>
      <c r="F27" s="7"/>
    </row>
    <row r="28" spans="1:6" ht="53.4" customHeight="1" x14ac:dyDescent="0.4">
      <c r="A28" s="191" t="s">
        <v>1055</v>
      </c>
      <c r="B28" s="192" t="s">
        <v>1056</v>
      </c>
      <c r="C28" s="192" t="s">
        <v>1057</v>
      </c>
      <c r="D28" s="193"/>
      <c r="E28" s="194"/>
      <c r="F28" s="7"/>
    </row>
    <row r="29" spans="1:6" ht="53.4" customHeight="1" x14ac:dyDescent="0.4">
      <c r="A29" s="191" t="s">
        <v>1058</v>
      </c>
      <c r="B29" s="192" t="s">
        <v>1059</v>
      </c>
      <c r="C29" s="192" t="s">
        <v>1060</v>
      </c>
      <c r="D29" s="193"/>
      <c r="E29" s="194"/>
      <c r="F29" s="7"/>
    </row>
    <row r="30" spans="1:6" ht="53.4" customHeight="1" x14ac:dyDescent="0.4">
      <c r="A30" s="191" t="s">
        <v>1061</v>
      </c>
      <c r="B30" s="192" t="s">
        <v>1062</v>
      </c>
      <c r="C30" s="192" t="s">
        <v>1063</v>
      </c>
      <c r="D30" s="193"/>
      <c r="E30" s="194"/>
      <c r="F30" s="7"/>
    </row>
    <row r="31" spans="1:6" ht="53.4" customHeight="1" x14ac:dyDescent="0.4">
      <c r="A31" s="191" t="s">
        <v>1064</v>
      </c>
      <c r="B31" s="192" t="s">
        <v>1065</v>
      </c>
      <c r="C31" s="192" t="s">
        <v>1066</v>
      </c>
      <c r="D31" s="193"/>
      <c r="E31" s="194"/>
      <c r="F31" s="7"/>
    </row>
    <row r="32" spans="1:6" ht="53.4" customHeight="1" x14ac:dyDescent="0.4">
      <c r="A32" s="191" t="s">
        <v>1067</v>
      </c>
      <c r="B32" s="192" t="s">
        <v>1068</v>
      </c>
      <c r="C32" s="192" t="s">
        <v>1069</v>
      </c>
      <c r="D32" s="193"/>
      <c r="E32" s="194"/>
      <c r="F32" s="7"/>
    </row>
    <row r="33" spans="1:6" ht="53.4" customHeight="1" x14ac:dyDescent="0.4">
      <c r="A33" s="191" t="s">
        <v>1070</v>
      </c>
      <c r="B33" s="192" t="s">
        <v>1071</v>
      </c>
      <c r="C33" s="192" t="s">
        <v>1072</v>
      </c>
      <c r="D33" s="193"/>
      <c r="E33" s="196"/>
      <c r="F33" s="7"/>
    </row>
    <row r="34" spans="1:6" ht="53.4" customHeight="1" x14ac:dyDescent="0.4">
      <c r="A34" s="191" t="s">
        <v>1073</v>
      </c>
      <c r="B34" s="192" t="s">
        <v>1074</v>
      </c>
      <c r="C34" s="192" t="s">
        <v>1075</v>
      </c>
      <c r="D34" s="193"/>
      <c r="E34" s="196"/>
      <c r="F34" s="7"/>
    </row>
    <row r="35" spans="1:6" ht="53.4" customHeight="1" x14ac:dyDescent="0.25">
      <c r="A35" s="191" t="s">
        <v>1076</v>
      </c>
      <c r="B35" s="192" t="s">
        <v>1077</v>
      </c>
      <c r="C35" s="192" t="s">
        <v>1078</v>
      </c>
      <c r="D35" s="193"/>
      <c r="E35" s="188"/>
    </row>
    <row r="36" spans="1:6" ht="53.4" customHeight="1" x14ac:dyDescent="0.25">
      <c r="A36" s="191" t="s">
        <v>1079</v>
      </c>
      <c r="B36" s="192" t="s">
        <v>1080</v>
      </c>
      <c r="C36" s="192" t="s">
        <v>1081</v>
      </c>
      <c r="D36" s="193"/>
      <c r="E36" s="188"/>
    </row>
    <row r="37" spans="1:6" ht="53.4" customHeight="1" x14ac:dyDescent="0.25">
      <c r="A37" s="191" t="s">
        <v>1082</v>
      </c>
      <c r="B37" s="192" t="s">
        <v>1083</v>
      </c>
      <c r="C37" s="192" t="s">
        <v>1084</v>
      </c>
      <c r="D37" s="193"/>
      <c r="E37" s="188"/>
    </row>
    <row r="38" spans="1:6" ht="53.4" customHeight="1" x14ac:dyDescent="0.25">
      <c r="A38" s="191" t="s">
        <v>1085</v>
      </c>
      <c r="B38" s="192" t="s">
        <v>1086</v>
      </c>
      <c r="C38" s="192" t="s">
        <v>1087</v>
      </c>
      <c r="D38" s="193"/>
      <c r="E38" s="188"/>
    </row>
    <row r="39" spans="1:6" ht="53.4" customHeight="1" x14ac:dyDescent="0.25">
      <c r="A39" s="191" t="s">
        <v>1088</v>
      </c>
      <c r="B39" s="192" t="s">
        <v>1089</v>
      </c>
      <c r="C39" s="192" t="s">
        <v>1090</v>
      </c>
      <c r="D39" s="193"/>
      <c r="E39" s="188"/>
    </row>
    <row r="40" spans="1:6" ht="53.4" customHeight="1" x14ac:dyDescent="0.25">
      <c r="A40" s="191" t="s">
        <v>1091</v>
      </c>
      <c r="B40" s="192" t="s">
        <v>1092</v>
      </c>
      <c r="C40" s="192" t="s">
        <v>1093</v>
      </c>
      <c r="D40" s="193"/>
      <c r="E40" s="188"/>
    </row>
    <row r="41" spans="1:6" ht="53.4" customHeight="1" x14ac:dyDescent="0.25">
      <c r="A41" s="191" t="s">
        <v>1094</v>
      </c>
      <c r="B41" s="192" t="s">
        <v>1095</v>
      </c>
      <c r="C41" s="192" t="s">
        <v>1096</v>
      </c>
      <c r="D41" s="193"/>
      <c r="E41" s="188"/>
    </row>
    <row r="42" spans="1:6" ht="53.4" customHeight="1" x14ac:dyDescent="0.25">
      <c r="A42" s="191" t="s">
        <v>1097</v>
      </c>
      <c r="B42" s="192" t="s">
        <v>1098</v>
      </c>
      <c r="C42" s="192" t="s">
        <v>1099</v>
      </c>
      <c r="D42" s="193"/>
      <c r="E42" s="188"/>
    </row>
    <row r="43" spans="1:6" ht="53.4" customHeight="1" x14ac:dyDescent="0.25">
      <c r="A43" s="191" t="s">
        <v>1100</v>
      </c>
      <c r="B43" s="192" t="s">
        <v>1101</v>
      </c>
      <c r="C43" s="192" t="s">
        <v>1102</v>
      </c>
      <c r="D43" s="193"/>
      <c r="E43" s="188"/>
    </row>
    <row r="44" spans="1:6" ht="115.2" customHeight="1" x14ac:dyDescent="0.4">
      <c r="A44" s="54"/>
      <c r="B44" s="54"/>
      <c r="C44" s="7"/>
    </row>
  </sheetData>
  <sheetProtection algorithmName="SHA-512" hashValue="iKsUTGN4UbAqbmE6TO9N3S3Z80GHuhoVDI2KgazfNMXXQZ380QO/PjJAe8Xm/jqLaaAeZQfoZm5EQZE7lgneqw==" saltValue="+HrOa2VjNWDJYig/cKu0NA==" spinCount="100000" sheet="1" objects="1" scenarios="1"/>
  <mergeCells count="1">
    <mergeCell ref="B2:C6"/>
  </mergeCells>
  <conditionalFormatting sqref="D9:D35">
    <cfRule type="containsText" dxfId="163" priority="19" operator="containsText" text="Observation">
      <formula>NOT(ISERROR(SEARCH("Observation",D9)))</formula>
    </cfRule>
    <cfRule type="containsText" dxfId="162" priority="20" operator="containsText" text="Minor">
      <formula>NOT(ISERROR(SEARCH("Minor",D9)))</formula>
    </cfRule>
    <cfRule type="containsText" dxfId="161" priority="21" operator="containsText" text="Major">
      <formula>NOT(ISERROR(SEARCH("Major",D9)))</formula>
    </cfRule>
    <cfRule type="containsText" dxfId="160" priority="22" operator="containsText" text="Major">
      <formula>NOT(ISERROR(SEARCH("Major",D9)))</formula>
    </cfRule>
    <cfRule type="containsText" dxfId="159" priority="23" operator="containsText" text="Non">
      <formula>NOT(ISERROR(SEARCH("Non",D9)))</formula>
    </cfRule>
    <cfRule type="containsText" dxfId="158" priority="24" operator="containsText" text="Not Applicable">
      <formula>NOT(ISERROR(SEARCH("Not Applicable",D9)))</formula>
    </cfRule>
    <cfRule type="containsText" dxfId="157" priority="25" operator="containsText" text="Conformance">
      <formula>NOT(ISERROR(SEARCH("Conformance",D9)))</formula>
    </cfRule>
    <cfRule type="containsText" dxfId="156" priority="26" operator="containsText" text="Improvement Opportunity">
      <formula>NOT(ISERROR(SEARCH("Improvement Opportunity",D9)))</formula>
    </cfRule>
    <cfRule type="containsText" dxfId="155" priority="27" operator="containsText" text="Observation">
      <formula>NOT(ISERROR(SEARCH("Observation",D9)))</formula>
    </cfRule>
    <cfRule type="containsText" dxfId="154" priority="28" operator="containsText" text="Non Conformance">
      <formula>NOT(ISERROR(SEARCH("Non Conformance",D9)))</formula>
    </cfRule>
  </conditionalFormatting>
  <conditionalFormatting sqref="D9:D43">
    <cfRule type="containsText" dxfId="153" priority="6" operator="containsText" text="Minor">
      <formula>NOT(ISERROR(SEARCH("Minor",D9)))</formula>
    </cfRule>
    <cfRule type="containsText" dxfId="152" priority="7" operator="containsText" text="Major">
      <formula>NOT(ISERROR(SEARCH("Major",D9)))</formula>
    </cfRule>
    <cfRule type="containsText" dxfId="151" priority="10" operator="containsText" text="Not Applicable">
      <formula>NOT(ISERROR(SEARCH("Not Applicable",D9)))</formula>
    </cfRule>
    <cfRule type="containsText" dxfId="150" priority="11" operator="containsText" text="Conformance">
      <formula>NOT(ISERROR(SEARCH("Conformance",D9)))</formula>
    </cfRule>
  </conditionalFormatting>
  <conditionalFormatting sqref="D36:D43">
    <cfRule type="containsText" dxfId="149" priority="1" operator="containsText" text="Minor">
      <formula>NOT(ISERROR(SEARCH("Minor",D36)))</formula>
    </cfRule>
    <cfRule type="containsText" dxfId="148" priority="2" operator="containsText" text="Major">
      <formula>NOT(ISERROR(SEARCH("Major",D36)))</formula>
    </cfRule>
    <cfRule type="containsText" dxfId="147" priority="3" operator="containsText" text="Not Applicable">
      <formula>NOT(ISERROR(SEARCH("Not Applicable",D36)))</formula>
    </cfRule>
    <cfRule type="containsText" dxfId="146" priority="4" operator="containsText" text="Conformance">
      <formula>NOT(ISERROR(SEARCH("Conformance",D36)))</formula>
    </cfRule>
    <cfRule type="containsText" dxfId="145" priority="5" operator="containsText" text="Observation">
      <formula>NOT(ISERROR(SEARCH("Observation",D36)))</formula>
    </cfRule>
    <cfRule type="containsText" dxfId="144" priority="8" operator="containsText" text="Major">
      <formula>NOT(ISERROR(SEARCH("Major",D36)))</formula>
    </cfRule>
    <cfRule type="containsText" dxfId="143" priority="9" operator="containsText" text="Non">
      <formula>NOT(ISERROR(SEARCH("Non",D36)))</formula>
    </cfRule>
    <cfRule type="containsText" dxfId="142" priority="12" operator="containsText" text="Improvement Opportunity">
      <formula>NOT(ISERROR(SEARCH("Improvement Opportunity",D36)))</formula>
    </cfRule>
    <cfRule type="containsText" dxfId="141" priority="13" operator="containsText" text="Observation">
      <formula>NOT(ISERROR(SEARCH("Observation",D36)))</formula>
    </cfRule>
    <cfRule type="containsText" dxfId="140" priority="14" operator="containsText" text="Non Conformance">
      <formula>NOT(ISERROR(SEARCH("Non Conformance",D36)))</formula>
    </cfRule>
  </conditionalFormatting>
  <dataValidations count="1">
    <dataValidation type="list" allowBlank="1" showInputMessage="1" showErrorMessage="1" sqref="D9:D43" xr:uid="{F72ABC96-5411-4E74-865E-D5E42FFE1C17}">
      <formula1>$D$2:$D$6</formula1>
    </dataValidation>
  </dataValidation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D74ED-C5DB-4254-BD9D-9F28A67F591C}">
  <sheetPr>
    <tabColor theme="7" tint="-0.249977111117893"/>
  </sheetPr>
  <dimension ref="A1:F26"/>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1157</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1.4" customHeight="1" x14ac:dyDescent="0.4">
      <c r="A9" s="123" t="s">
        <v>1103</v>
      </c>
      <c r="B9" s="201" t="s">
        <v>1104</v>
      </c>
      <c r="C9" s="105" t="s">
        <v>1105</v>
      </c>
      <c r="D9" s="193"/>
      <c r="E9" s="194"/>
      <c r="F9" s="7"/>
    </row>
    <row r="10" spans="1:6" ht="41.4" customHeight="1" x14ac:dyDescent="0.4">
      <c r="A10" s="123" t="s">
        <v>1106</v>
      </c>
      <c r="B10" s="125" t="s">
        <v>1107</v>
      </c>
      <c r="C10" s="108" t="s">
        <v>1108</v>
      </c>
      <c r="D10" s="193"/>
      <c r="E10" s="194"/>
      <c r="F10" s="7"/>
    </row>
    <row r="11" spans="1:6" ht="41.4" customHeight="1" x14ac:dyDescent="0.4">
      <c r="A11" s="123" t="s">
        <v>1109</v>
      </c>
      <c r="B11" s="125" t="s">
        <v>1110</v>
      </c>
      <c r="C11" s="108" t="s">
        <v>1111</v>
      </c>
      <c r="D11" s="193"/>
      <c r="E11" s="194"/>
      <c r="F11" s="7"/>
    </row>
    <row r="12" spans="1:6" ht="41.4" customHeight="1" x14ac:dyDescent="0.4">
      <c r="A12" s="123" t="s">
        <v>1112</v>
      </c>
      <c r="B12" s="125" t="s">
        <v>1113</v>
      </c>
      <c r="C12" s="108" t="s">
        <v>1114</v>
      </c>
      <c r="D12" s="193"/>
      <c r="E12" s="194"/>
      <c r="F12" s="7"/>
    </row>
    <row r="13" spans="1:6" ht="41.4" customHeight="1" x14ac:dyDescent="0.4">
      <c r="A13" s="123" t="s">
        <v>1115</v>
      </c>
      <c r="B13" s="125" t="s">
        <v>1116</v>
      </c>
      <c r="C13" s="108" t="s">
        <v>1117</v>
      </c>
      <c r="D13" s="193"/>
      <c r="E13" s="194"/>
      <c r="F13" s="7"/>
    </row>
    <row r="14" spans="1:6" ht="41.4" customHeight="1" x14ac:dyDescent="0.4">
      <c r="A14" s="123" t="s">
        <v>1118</v>
      </c>
      <c r="B14" s="125" t="s">
        <v>1119</v>
      </c>
      <c r="C14" s="108" t="s">
        <v>1120</v>
      </c>
      <c r="D14" s="193"/>
      <c r="E14" s="194"/>
      <c r="F14" s="7"/>
    </row>
    <row r="15" spans="1:6" ht="41.4" customHeight="1" x14ac:dyDescent="0.4">
      <c r="A15" s="123" t="s">
        <v>1121</v>
      </c>
      <c r="B15" s="125" t="s">
        <v>1122</v>
      </c>
      <c r="C15" s="108" t="s">
        <v>1123</v>
      </c>
      <c r="D15" s="193"/>
      <c r="E15" s="194"/>
      <c r="F15" s="7"/>
    </row>
    <row r="16" spans="1:6" ht="41.4" customHeight="1" x14ac:dyDescent="0.4">
      <c r="A16" s="123" t="s">
        <v>1124</v>
      </c>
      <c r="B16" s="125" t="s">
        <v>1125</v>
      </c>
      <c r="C16" s="108" t="s">
        <v>1126</v>
      </c>
      <c r="D16" s="193"/>
      <c r="E16" s="194"/>
      <c r="F16" s="7"/>
    </row>
    <row r="17" spans="1:6" ht="41.4" customHeight="1" x14ac:dyDescent="0.4">
      <c r="A17" s="123" t="s">
        <v>1127</v>
      </c>
      <c r="B17" s="125" t="s">
        <v>1128</v>
      </c>
      <c r="C17" s="108" t="s">
        <v>1129</v>
      </c>
      <c r="D17" s="193"/>
      <c r="E17" s="194"/>
      <c r="F17" s="7"/>
    </row>
    <row r="18" spans="1:6" ht="41.4" customHeight="1" x14ac:dyDescent="0.4">
      <c r="A18" s="123" t="s">
        <v>1130</v>
      </c>
      <c r="B18" s="125" t="s">
        <v>1131</v>
      </c>
      <c r="C18" s="108" t="s">
        <v>1132</v>
      </c>
      <c r="D18" s="193"/>
      <c r="E18" s="194"/>
      <c r="F18" s="7"/>
    </row>
    <row r="19" spans="1:6" ht="41.4" customHeight="1" x14ac:dyDescent="0.4">
      <c r="A19" s="123" t="s">
        <v>1133</v>
      </c>
      <c r="B19" s="125" t="s">
        <v>1134</v>
      </c>
      <c r="C19" s="108" t="s">
        <v>1135</v>
      </c>
      <c r="D19" s="193"/>
      <c r="E19" s="194"/>
      <c r="F19" s="7"/>
    </row>
    <row r="20" spans="1:6" ht="41.4" customHeight="1" x14ac:dyDescent="0.4">
      <c r="A20" s="123" t="s">
        <v>1136</v>
      </c>
      <c r="B20" s="125" t="s">
        <v>1137</v>
      </c>
      <c r="C20" s="108" t="s">
        <v>1138</v>
      </c>
      <c r="D20" s="193"/>
      <c r="E20" s="194"/>
      <c r="F20" s="7"/>
    </row>
    <row r="21" spans="1:6" ht="41.4" customHeight="1" x14ac:dyDescent="0.4">
      <c r="A21" s="123" t="s">
        <v>1139</v>
      </c>
      <c r="B21" s="125" t="s">
        <v>1140</v>
      </c>
      <c r="C21" s="108" t="s">
        <v>1141</v>
      </c>
      <c r="D21" s="193"/>
      <c r="E21" s="194"/>
      <c r="F21" s="7"/>
    </row>
    <row r="22" spans="1:6" ht="41.4" customHeight="1" x14ac:dyDescent="0.4">
      <c r="A22" s="123" t="s">
        <v>1142</v>
      </c>
      <c r="B22" s="125" t="s">
        <v>1143</v>
      </c>
      <c r="C22" s="108" t="s">
        <v>1144</v>
      </c>
      <c r="D22" s="193"/>
      <c r="E22" s="194"/>
      <c r="F22" s="7"/>
    </row>
    <row r="23" spans="1:6" ht="41.4" customHeight="1" x14ac:dyDescent="0.4">
      <c r="A23" s="123" t="s">
        <v>1145</v>
      </c>
      <c r="B23" s="125" t="s">
        <v>1146</v>
      </c>
      <c r="C23" s="108" t="s">
        <v>1147</v>
      </c>
      <c r="D23" s="193"/>
      <c r="E23" s="194"/>
      <c r="F23" s="7"/>
    </row>
    <row r="24" spans="1:6" ht="41.4" customHeight="1" x14ac:dyDescent="0.4">
      <c r="A24" s="123" t="s">
        <v>1148</v>
      </c>
      <c r="B24" s="125" t="s">
        <v>1149</v>
      </c>
      <c r="C24" s="108" t="s">
        <v>1150</v>
      </c>
      <c r="D24" s="193"/>
      <c r="E24" s="194"/>
      <c r="F24" s="7"/>
    </row>
    <row r="25" spans="1:6" ht="41.4" customHeight="1" x14ac:dyDescent="0.4">
      <c r="A25" s="202" t="s">
        <v>1151</v>
      </c>
      <c r="B25" s="203" t="s">
        <v>1152</v>
      </c>
      <c r="C25" s="206" t="s">
        <v>1153</v>
      </c>
      <c r="D25" s="204"/>
      <c r="E25" s="205"/>
      <c r="F25" s="7"/>
    </row>
    <row r="26" spans="1:6" ht="41.4" customHeight="1" x14ac:dyDescent="0.4">
      <c r="A26" s="207" t="s">
        <v>1154</v>
      </c>
      <c r="B26" s="125" t="s">
        <v>1155</v>
      </c>
      <c r="C26" s="208" t="s">
        <v>1156</v>
      </c>
      <c r="D26" s="45"/>
      <c r="E26" s="209"/>
      <c r="F26" s="7"/>
    </row>
  </sheetData>
  <sheetProtection algorithmName="SHA-512" hashValue="OsprhrkciTmUMXcmSeWteAabHfnrMohirS5vazkDynxNzTurB4DI3qBD3J/fSccAIQmP4cy6H6zMDCDHzUd9gA==" saltValue="EoKc2hQpyc2ATwvB5R8HDw==" spinCount="100000" sheet="1" objects="1" scenarios="1"/>
  <mergeCells count="1">
    <mergeCell ref="B2:C6"/>
  </mergeCells>
  <conditionalFormatting sqref="D9:D26">
    <cfRule type="containsText" dxfId="139" priority="15" operator="containsText" text="Minor">
      <formula>NOT(ISERROR(SEARCH("Minor",D9)))</formula>
    </cfRule>
    <cfRule type="containsText" dxfId="138" priority="16" operator="containsText" text="Major">
      <formula>NOT(ISERROR(SEARCH("Major",D9)))</formula>
    </cfRule>
    <cfRule type="containsText" dxfId="137" priority="17" operator="containsText" text="Not Applicable">
      <formula>NOT(ISERROR(SEARCH("Not Applicable",D9)))</formula>
    </cfRule>
    <cfRule type="containsText" dxfId="136" priority="18" operator="containsText" text="Conformance">
      <formula>NOT(ISERROR(SEARCH("Conformance",D9)))</formula>
    </cfRule>
    <cfRule type="containsText" dxfId="135" priority="19" operator="containsText" text="Observation">
      <formula>NOT(ISERROR(SEARCH("Observation",D9)))</formula>
    </cfRule>
    <cfRule type="containsText" dxfId="134" priority="20" operator="containsText" text="Minor">
      <formula>NOT(ISERROR(SEARCH("Minor",D9)))</formula>
    </cfRule>
    <cfRule type="containsText" dxfId="133" priority="21" operator="containsText" text="Major">
      <formula>NOT(ISERROR(SEARCH("Major",D9)))</formula>
    </cfRule>
    <cfRule type="containsText" dxfId="132" priority="22" operator="containsText" text="Major">
      <formula>NOT(ISERROR(SEARCH("Major",D9)))</formula>
    </cfRule>
    <cfRule type="containsText" dxfId="131" priority="23" operator="containsText" text="Non">
      <formula>NOT(ISERROR(SEARCH("Non",D9)))</formula>
    </cfRule>
    <cfRule type="containsText" dxfId="130" priority="24" operator="containsText" text="Not Applicable">
      <formula>NOT(ISERROR(SEARCH("Not Applicable",D9)))</formula>
    </cfRule>
    <cfRule type="containsText" dxfId="129" priority="25" operator="containsText" text="Conformance">
      <formula>NOT(ISERROR(SEARCH("Conformance",D9)))</formula>
    </cfRule>
    <cfRule type="containsText" dxfId="128" priority="26" operator="containsText" text="Improvement Opportunity">
      <formula>NOT(ISERROR(SEARCH("Improvement Opportunity",D9)))</formula>
    </cfRule>
    <cfRule type="containsText" dxfId="127" priority="27" operator="containsText" text="Observation">
      <formula>NOT(ISERROR(SEARCH("Observation",D9)))</formula>
    </cfRule>
    <cfRule type="containsText" dxfId="126" priority="28" operator="containsText" text="Non Conformance">
      <formula>NOT(ISERROR(SEARCH("Non Conformance",D9)))</formula>
    </cfRule>
  </conditionalFormatting>
  <dataValidations count="1">
    <dataValidation type="list" allowBlank="1" showInputMessage="1" showErrorMessage="1" sqref="D9:D26" xr:uid="{9F3CD1EF-F40E-4591-A877-E03FD441F3D2}">
      <formula1>$D$2:$D$6</formula1>
    </dataValidation>
  </dataValidation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666FE-0A87-42AC-B272-D2390D80E67C}">
  <sheetPr>
    <tabColor theme="7" tint="-0.249977111117893"/>
  </sheetPr>
  <dimension ref="A1:F22"/>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1206</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1.4" customHeight="1" x14ac:dyDescent="0.4">
      <c r="A9" s="123" t="s">
        <v>1164</v>
      </c>
      <c r="B9" s="104" t="s">
        <v>1165</v>
      </c>
      <c r="C9" s="105" t="s">
        <v>1166</v>
      </c>
      <c r="D9" s="193"/>
      <c r="E9" s="194"/>
      <c r="F9" s="7"/>
    </row>
    <row r="10" spans="1:6" ht="41.4" customHeight="1" x14ac:dyDescent="0.4">
      <c r="A10" s="123" t="s">
        <v>1167</v>
      </c>
      <c r="B10" s="108" t="s">
        <v>1168</v>
      </c>
      <c r="C10" s="108" t="s">
        <v>1169</v>
      </c>
      <c r="D10" s="193"/>
      <c r="E10" s="194"/>
      <c r="F10" s="7"/>
    </row>
    <row r="11" spans="1:6" ht="41.4" customHeight="1" x14ac:dyDescent="0.4">
      <c r="A11" s="123" t="s">
        <v>1170</v>
      </c>
      <c r="B11" s="108" t="s">
        <v>1171</v>
      </c>
      <c r="C11" s="108" t="s">
        <v>1172</v>
      </c>
      <c r="D11" s="193"/>
      <c r="E11" s="194"/>
      <c r="F11" s="7"/>
    </row>
    <row r="12" spans="1:6" ht="41.4" customHeight="1" x14ac:dyDescent="0.4">
      <c r="A12" s="123" t="s">
        <v>1173</v>
      </c>
      <c r="B12" s="108" t="s">
        <v>1174</v>
      </c>
      <c r="C12" s="108" t="s">
        <v>1175</v>
      </c>
      <c r="D12" s="193"/>
      <c r="E12" s="194"/>
      <c r="F12" s="7"/>
    </row>
    <row r="13" spans="1:6" ht="41.4" customHeight="1" x14ac:dyDescent="0.4">
      <c r="A13" s="123" t="s">
        <v>1176</v>
      </c>
      <c r="B13" s="108" t="s">
        <v>1177</v>
      </c>
      <c r="C13" s="108" t="s">
        <v>1178</v>
      </c>
      <c r="D13" s="193"/>
      <c r="E13" s="194"/>
      <c r="F13" s="7"/>
    </row>
    <row r="14" spans="1:6" ht="41.4" customHeight="1" x14ac:dyDescent="0.4">
      <c r="A14" s="123" t="s">
        <v>1179</v>
      </c>
      <c r="B14" s="108" t="s">
        <v>1180</v>
      </c>
      <c r="C14" s="108" t="s">
        <v>1181</v>
      </c>
      <c r="D14" s="193"/>
      <c r="E14" s="194"/>
      <c r="F14" s="7"/>
    </row>
    <row r="15" spans="1:6" ht="41.4" customHeight="1" x14ac:dyDescent="0.4">
      <c r="A15" s="123" t="s">
        <v>1182</v>
      </c>
      <c r="B15" s="108" t="s">
        <v>1183</v>
      </c>
      <c r="C15" s="108" t="s">
        <v>1184</v>
      </c>
      <c r="D15" s="193"/>
      <c r="E15" s="194"/>
      <c r="F15" s="7"/>
    </row>
    <row r="16" spans="1:6" ht="41.4" customHeight="1" x14ac:dyDescent="0.4">
      <c r="A16" s="123" t="s">
        <v>1185</v>
      </c>
      <c r="B16" s="108" t="s">
        <v>1186</v>
      </c>
      <c r="C16" s="108" t="s">
        <v>1187</v>
      </c>
      <c r="D16" s="193"/>
      <c r="E16" s="194"/>
      <c r="F16" s="7"/>
    </row>
    <row r="17" spans="1:6" ht="41.4" customHeight="1" x14ac:dyDescent="0.4">
      <c r="A17" s="123" t="s">
        <v>1188</v>
      </c>
      <c r="B17" s="108" t="s">
        <v>1189</v>
      </c>
      <c r="C17" s="108" t="s">
        <v>1190</v>
      </c>
      <c r="D17" s="193"/>
      <c r="E17" s="194"/>
      <c r="F17" s="7"/>
    </row>
    <row r="18" spans="1:6" ht="41.4" customHeight="1" x14ac:dyDescent="0.4">
      <c r="A18" s="123" t="s">
        <v>1191</v>
      </c>
      <c r="B18" s="108" t="s">
        <v>1192</v>
      </c>
      <c r="C18" s="108" t="s">
        <v>1193</v>
      </c>
      <c r="D18" s="193"/>
      <c r="E18" s="194"/>
      <c r="F18" s="7"/>
    </row>
    <row r="19" spans="1:6" ht="41.4" customHeight="1" x14ac:dyDescent="0.4">
      <c r="A19" s="123" t="s">
        <v>1194</v>
      </c>
      <c r="B19" s="108" t="s">
        <v>1195</v>
      </c>
      <c r="C19" s="108" t="s">
        <v>1196</v>
      </c>
      <c r="D19" s="193"/>
      <c r="E19" s="194"/>
      <c r="F19" s="7"/>
    </row>
    <row r="20" spans="1:6" ht="41.4" customHeight="1" x14ac:dyDescent="0.4">
      <c r="A20" s="123" t="s">
        <v>1197</v>
      </c>
      <c r="B20" s="108" t="s">
        <v>1198</v>
      </c>
      <c r="C20" s="108" t="s">
        <v>1199</v>
      </c>
      <c r="D20" s="193"/>
      <c r="E20" s="194"/>
      <c r="F20" s="7"/>
    </row>
    <row r="21" spans="1:6" ht="41.4" customHeight="1" x14ac:dyDescent="0.4">
      <c r="A21" s="123" t="s">
        <v>1200</v>
      </c>
      <c r="B21" s="108" t="s">
        <v>1201</v>
      </c>
      <c r="C21" s="108" t="s">
        <v>1202</v>
      </c>
      <c r="D21" s="193"/>
      <c r="E21" s="194"/>
      <c r="F21" s="7"/>
    </row>
    <row r="22" spans="1:6" ht="41.4" customHeight="1" thickBot="1" x14ac:dyDescent="0.45">
      <c r="A22" s="124" t="s">
        <v>1203</v>
      </c>
      <c r="B22" s="110" t="s">
        <v>1204</v>
      </c>
      <c r="C22" s="110" t="s">
        <v>1205</v>
      </c>
      <c r="D22" s="193"/>
      <c r="E22" s="194"/>
      <c r="F22" s="7"/>
    </row>
  </sheetData>
  <sheetProtection algorithmName="SHA-512" hashValue="rDJza8oNTNLNJZGa8fsbo9aMkZmJ1/YBalcn2WUNCPAUeu6iaoKGXd9yRwS2etO/Vxi8tG24XZMwASlc4k9LaQ==" saltValue="bPZcTjoxzi3uwxqObeFxjQ==" spinCount="100000" sheet="1" objects="1" scenarios="1"/>
  <mergeCells count="1">
    <mergeCell ref="B2:C6"/>
  </mergeCells>
  <conditionalFormatting sqref="D9:D22">
    <cfRule type="containsText" dxfId="125" priority="1" operator="containsText" text="Minor">
      <formula>NOT(ISERROR(SEARCH("Minor",D9)))</formula>
    </cfRule>
    <cfRule type="containsText" dxfId="124" priority="2" operator="containsText" text="Major">
      <formula>NOT(ISERROR(SEARCH("Major",D9)))</formula>
    </cfRule>
    <cfRule type="containsText" dxfId="123" priority="3" operator="containsText" text="Not Applicable">
      <formula>NOT(ISERROR(SEARCH("Not Applicable",D9)))</formula>
    </cfRule>
    <cfRule type="containsText" dxfId="122" priority="4" operator="containsText" text="Conformance">
      <formula>NOT(ISERROR(SEARCH("Conformance",D9)))</formula>
    </cfRule>
    <cfRule type="containsText" dxfId="121" priority="5" operator="containsText" text="Observation">
      <formula>NOT(ISERROR(SEARCH("Observation",D9)))</formula>
    </cfRule>
    <cfRule type="containsText" dxfId="120" priority="6" operator="containsText" text="Minor">
      <formula>NOT(ISERROR(SEARCH("Minor",D9)))</formula>
    </cfRule>
    <cfRule type="containsText" dxfId="119" priority="7" operator="containsText" text="Major">
      <formula>NOT(ISERROR(SEARCH("Major",D9)))</formula>
    </cfRule>
    <cfRule type="containsText" dxfId="118" priority="8" operator="containsText" text="Major">
      <formula>NOT(ISERROR(SEARCH("Major",D9)))</formula>
    </cfRule>
    <cfRule type="containsText" dxfId="117" priority="9" operator="containsText" text="Non">
      <formula>NOT(ISERROR(SEARCH("Non",D9)))</formula>
    </cfRule>
    <cfRule type="containsText" dxfId="116" priority="10" operator="containsText" text="Not Applicable">
      <formula>NOT(ISERROR(SEARCH("Not Applicable",D9)))</formula>
    </cfRule>
    <cfRule type="containsText" dxfId="115" priority="11" operator="containsText" text="Conformance">
      <formula>NOT(ISERROR(SEARCH("Conformance",D9)))</formula>
    </cfRule>
    <cfRule type="containsText" dxfId="114" priority="12" operator="containsText" text="Improvement Opportunity">
      <formula>NOT(ISERROR(SEARCH("Improvement Opportunity",D9)))</formula>
    </cfRule>
    <cfRule type="containsText" dxfId="113" priority="13" operator="containsText" text="Observation">
      <formula>NOT(ISERROR(SEARCH("Observation",D9)))</formula>
    </cfRule>
    <cfRule type="containsText" dxfId="112" priority="14" operator="containsText" text="Non Conformance">
      <formula>NOT(ISERROR(SEARCH("Non Conformance",D9)))</formula>
    </cfRule>
  </conditionalFormatting>
  <dataValidations count="1">
    <dataValidation type="list" allowBlank="1" showInputMessage="1" showErrorMessage="1" sqref="D9:D22" xr:uid="{4B34E3AC-AA91-4CD7-A386-FC890D3C7948}">
      <formula1>$D$2:$D$6</formula1>
    </dataValidation>
  </dataValidation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7C45-D856-4525-A1D7-7583B9B362B7}">
  <sheetPr>
    <tabColor theme="7" tint="-0.249977111117893"/>
  </sheetPr>
  <dimension ref="A1:F28"/>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1267</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1.4" customHeight="1" x14ac:dyDescent="0.4">
      <c r="A9" s="123" t="s">
        <v>1207</v>
      </c>
      <c r="B9" s="104" t="s">
        <v>1208</v>
      </c>
      <c r="C9" s="105" t="s">
        <v>1209</v>
      </c>
      <c r="D9" s="193"/>
      <c r="E9" s="194"/>
      <c r="F9" s="7"/>
    </row>
    <row r="10" spans="1:6" ht="41.4" customHeight="1" x14ac:dyDescent="0.4">
      <c r="A10" s="123" t="s">
        <v>1210</v>
      </c>
      <c r="B10" s="108" t="s">
        <v>1211</v>
      </c>
      <c r="C10" s="108" t="s">
        <v>1212</v>
      </c>
      <c r="D10" s="193"/>
      <c r="E10" s="194"/>
      <c r="F10" s="7"/>
    </row>
    <row r="11" spans="1:6" ht="41.4" customHeight="1" x14ac:dyDescent="0.4">
      <c r="A11" s="123" t="s">
        <v>1213</v>
      </c>
      <c r="B11" s="108" t="s">
        <v>1214</v>
      </c>
      <c r="C11" s="108" t="s">
        <v>1215</v>
      </c>
      <c r="D11" s="193"/>
      <c r="E11" s="194"/>
      <c r="F11" s="7"/>
    </row>
    <row r="12" spans="1:6" ht="41.4" customHeight="1" x14ac:dyDescent="0.4">
      <c r="A12" s="123" t="s">
        <v>1216</v>
      </c>
      <c r="B12" s="108" t="s">
        <v>1217</v>
      </c>
      <c r="C12" s="108" t="s">
        <v>1218</v>
      </c>
      <c r="D12" s="193"/>
      <c r="E12" s="194"/>
      <c r="F12" s="7"/>
    </row>
    <row r="13" spans="1:6" ht="41.4" customHeight="1" x14ac:dyDescent="0.4">
      <c r="A13" s="123" t="s">
        <v>1219</v>
      </c>
      <c r="B13" s="108" t="s">
        <v>1220</v>
      </c>
      <c r="C13" s="108" t="s">
        <v>1221</v>
      </c>
      <c r="D13" s="193"/>
      <c r="E13" s="194"/>
      <c r="F13" s="7"/>
    </row>
    <row r="14" spans="1:6" ht="41.4" customHeight="1" x14ac:dyDescent="0.4">
      <c r="A14" s="123" t="s">
        <v>1222</v>
      </c>
      <c r="B14" s="108" t="s">
        <v>1223</v>
      </c>
      <c r="C14" s="108" t="s">
        <v>1224</v>
      </c>
      <c r="D14" s="193"/>
      <c r="E14" s="194"/>
      <c r="F14" s="7"/>
    </row>
    <row r="15" spans="1:6" ht="41.4" customHeight="1" x14ac:dyDescent="0.4">
      <c r="A15" s="123" t="s">
        <v>1225</v>
      </c>
      <c r="B15" s="108" t="s">
        <v>1226</v>
      </c>
      <c r="C15" s="108" t="s">
        <v>1227</v>
      </c>
      <c r="D15" s="193"/>
      <c r="E15" s="194"/>
      <c r="F15" s="7"/>
    </row>
    <row r="16" spans="1:6" ht="41.4" customHeight="1" x14ac:dyDescent="0.4">
      <c r="A16" s="123" t="s">
        <v>1228</v>
      </c>
      <c r="B16" s="108" t="s">
        <v>1229</v>
      </c>
      <c r="C16" s="108" t="s">
        <v>1230</v>
      </c>
      <c r="D16" s="193"/>
      <c r="E16" s="194"/>
      <c r="F16" s="7"/>
    </row>
    <row r="17" spans="1:6" ht="41.4" customHeight="1" x14ac:dyDescent="0.4">
      <c r="A17" s="123" t="s">
        <v>1231</v>
      </c>
      <c r="B17" s="108" t="s">
        <v>1232</v>
      </c>
      <c r="C17" s="108" t="s">
        <v>1233</v>
      </c>
      <c r="D17" s="193"/>
      <c r="E17" s="194"/>
      <c r="F17" s="7"/>
    </row>
    <row r="18" spans="1:6" ht="41.4" customHeight="1" x14ac:dyDescent="0.4">
      <c r="A18" s="123" t="s">
        <v>1234</v>
      </c>
      <c r="B18" s="108" t="s">
        <v>1235</v>
      </c>
      <c r="C18" s="108" t="s">
        <v>1236</v>
      </c>
      <c r="D18" s="193"/>
      <c r="E18" s="194"/>
      <c r="F18" s="7"/>
    </row>
    <row r="19" spans="1:6" ht="41.4" customHeight="1" x14ac:dyDescent="0.4">
      <c r="A19" s="123" t="s">
        <v>1237</v>
      </c>
      <c r="B19" s="108" t="s">
        <v>1238</v>
      </c>
      <c r="C19" s="108" t="s">
        <v>1239</v>
      </c>
      <c r="D19" s="193"/>
      <c r="E19" s="194"/>
      <c r="F19" s="7"/>
    </row>
    <row r="20" spans="1:6" ht="41.4" customHeight="1" x14ac:dyDescent="0.4">
      <c r="A20" s="123" t="s">
        <v>1240</v>
      </c>
      <c r="B20" s="108" t="s">
        <v>1241</v>
      </c>
      <c r="C20" s="108" t="s">
        <v>1242</v>
      </c>
      <c r="D20" s="193"/>
      <c r="E20" s="194"/>
      <c r="F20" s="7"/>
    </row>
    <row r="21" spans="1:6" ht="41.4" customHeight="1" x14ac:dyDescent="0.4">
      <c r="A21" s="123" t="s">
        <v>1243</v>
      </c>
      <c r="B21" s="108" t="s">
        <v>1244</v>
      </c>
      <c r="C21" s="108" t="s">
        <v>1245</v>
      </c>
      <c r="D21" s="193"/>
      <c r="E21" s="194"/>
      <c r="F21" s="7"/>
    </row>
    <row r="22" spans="1:6" ht="41.4" customHeight="1" x14ac:dyDescent="0.4">
      <c r="A22" s="123" t="s">
        <v>1246</v>
      </c>
      <c r="B22" s="108" t="s">
        <v>1247</v>
      </c>
      <c r="C22" s="108" t="s">
        <v>1248</v>
      </c>
      <c r="D22" s="204"/>
      <c r="E22" s="205"/>
      <c r="F22" s="7"/>
    </row>
    <row r="23" spans="1:6" ht="60.6" customHeight="1" x14ac:dyDescent="0.25">
      <c r="A23" s="123" t="s">
        <v>1249</v>
      </c>
      <c r="B23" s="108" t="s">
        <v>1250</v>
      </c>
      <c r="C23" s="108" t="s">
        <v>1251</v>
      </c>
      <c r="D23" s="204"/>
      <c r="E23" s="215"/>
    </row>
    <row r="24" spans="1:6" ht="62.4" customHeight="1" x14ac:dyDescent="0.25">
      <c r="A24" s="123" t="s">
        <v>1252</v>
      </c>
      <c r="B24" s="108" t="s">
        <v>1253</v>
      </c>
      <c r="C24" s="108" t="s">
        <v>1254</v>
      </c>
      <c r="D24" s="204"/>
      <c r="E24" s="215"/>
    </row>
    <row r="25" spans="1:6" ht="55.2" customHeight="1" x14ac:dyDescent="0.25">
      <c r="A25" s="123" t="s">
        <v>1255</v>
      </c>
      <c r="B25" s="108" t="s">
        <v>1256</v>
      </c>
      <c r="C25" s="108" t="s">
        <v>1257</v>
      </c>
      <c r="D25" s="204"/>
      <c r="E25" s="215"/>
    </row>
    <row r="26" spans="1:6" ht="56.4" customHeight="1" x14ac:dyDescent="0.25">
      <c r="A26" s="123" t="s">
        <v>1258</v>
      </c>
      <c r="B26" s="108" t="s">
        <v>1259</v>
      </c>
      <c r="C26" s="108" t="s">
        <v>1260</v>
      </c>
      <c r="D26" s="204"/>
      <c r="E26" s="215"/>
    </row>
    <row r="27" spans="1:6" ht="62.4" customHeight="1" x14ac:dyDescent="0.25">
      <c r="A27" s="202" t="s">
        <v>1261</v>
      </c>
      <c r="B27" s="206" t="s">
        <v>1262</v>
      </c>
      <c r="C27" s="206" t="s">
        <v>1263</v>
      </c>
      <c r="D27" s="204"/>
      <c r="E27" s="216"/>
    </row>
    <row r="28" spans="1:6" ht="66.599999999999994" customHeight="1" x14ac:dyDescent="0.25">
      <c r="A28" s="207" t="s">
        <v>1264</v>
      </c>
      <c r="B28" s="108" t="s">
        <v>1265</v>
      </c>
      <c r="C28" s="108" t="s">
        <v>1266</v>
      </c>
      <c r="D28" s="45"/>
      <c r="E28" s="215"/>
    </row>
  </sheetData>
  <sheetProtection algorithmName="SHA-512" hashValue="e9i8NdEJaocLNlXb0opYDospAORZIVFbgZzLqUCLi6gg5WrTi6zlcMWw/djAJzOIt2D+wFUhbyn1fmIvFOmucg==" saltValue="up2PFnbad1f2fbv8LHIXYw==" spinCount="100000" sheet="1" objects="1" scenarios="1"/>
  <mergeCells count="1">
    <mergeCell ref="B2:C6"/>
  </mergeCells>
  <conditionalFormatting sqref="D9:D28">
    <cfRule type="containsText" dxfId="111" priority="1" operator="containsText" text="Minor">
      <formula>NOT(ISERROR(SEARCH("Minor",D9)))</formula>
    </cfRule>
    <cfRule type="containsText" dxfId="110" priority="2" operator="containsText" text="Major">
      <formula>NOT(ISERROR(SEARCH("Major",D9)))</formula>
    </cfRule>
    <cfRule type="containsText" dxfId="109" priority="3" operator="containsText" text="Not Applicable">
      <formula>NOT(ISERROR(SEARCH("Not Applicable",D9)))</formula>
    </cfRule>
    <cfRule type="containsText" dxfId="108" priority="4" operator="containsText" text="Conformance">
      <formula>NOT(ISERROR(SEARCH("Conformance",D9)))</formula>
    </cfRule>
    <cfRule type="containsText" dxfId="107" priority="5" operator="containsText" text="Observation">
      <formula>NOT(ISERROR(SEARCH("Observation",D9)))</formula>
    </cfRule>
    <cfRule type="containsText" dxfId="106" priority="6" operator="containsText" text="Minor">
      <formula>NOT(ISERROR(SEARCH("Minor",D9)))</formula>
    </cfRule>
    <cfRule type="containsText" dxfId="105" priority="7" operator="containsText" text="Major">
      <formula>NOT(ISERROR(SEARCH("Major",D9)))</formula>
    </cfRule>
    <cfRule type="containsText" dxfId="104" priority="8" operator="containsText" text="Major">
      <formula>NOT(ISERROR(SEARCH("Major",D9)))</formula>
    </cfRule>
    <cfRule type="containsText" dxfId="103" priority="9" operator="containsText" text="Non">
      <formula>NOT(ISERROR(SEARCH("Non",D9)))</formula>
    </cfRule>
    <cfRule type="containsText" dxfId="102" priority="10" operator="containsText" text="Not Applicable">
      <formula>NOT(ISERROR(SEARCH("Not Applicable",D9)))</formula>
    </cfRule>
    <cfRule type="containsText" dxfId="101" priority="11" operator="containsText" text="Conformance">
      <formula>NOT(ISERROR(SEARCH("Conformance",D9)))</formula>
    </cfRule>
    <cfRule type="containsText" dxfId="100" priority="12" operator="containsText" text="Improvement Opportunity">
      <formula>NOT(ISERROR(SEARCH("Improvement Opportunity",D9)))</formula>
    </cfRule>
    <cfRule type="containsText" dxfId="99" priority="13" operator="containsText" text="Observation">
      <formula>NOT(ISERROR(SEARCH("Observation",D9)))</formula>
    </cfRule>
    <cfRule type="containsText" dxfId="98" priority="14" operator="containsText" text="Non Conformance">
      <formula>NOT(ISERROR(SEARCH("Non Conformance",D9)))</formula>
    </cfRule>
  </conditionalFormatting>
  <dataValidations count="1">
    <dataValidation type="list" allowBlank="1" showInputMessage="1" showErrorMessage="1" sqref="D9:D28" xr:uid="{CC15C568-F1E1-45E8-88BD-FF029ECA7E72}">
      <formula1>$D$2:$D$6</formula1>
    </dataValidation>
  </dataValidations>
  <pageMargins left="0.7" right="0.7" top="0.75" bottom="0.75" header="0.3" footer="0.3"/>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36DE-6877-41CD-B187-469846BD37AB}">
  <sheetPr>
    <tabColor theme="7" tint="-0.249977111117893"/>
  </sheetPr>
  <dimension ref="A1:F30"/>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1334</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1.4" customHeight="1" x14ac:dyDescent="0.4">
      <c r="A9" s="123" t="s">
        <v>1268</v>
      </c>
      <c r="B9" s="104" t="s">
        <v>1269</v>
      </c>
      <c r="C9" s="105" t="s">
        <v>1270</v>
      </c>
      <c r="D9" s="193"/>
      <c r="E9" s="194"/>
      <c r="F9" s="7"/>
    </row>
    <row r="10" spans="1:6" ht="41.4" customHeight="1" x14ac:dyDescent="0.4">
      <c r="A10" s="123" t="s">
        <v>1271</v>
      </c>
      <c r="B10" s="108" t="s">
        <v>1272</v>
      </c>
      <c r="C10" s="108" t="s">
        <v>1273</v>
      </c>
      <c r="D10" s="193"/>
      <c r="E10" s="194"/>
      <c r="F10" s="7"/>
    </row>
    <row r="11" spans="1:6" ht="41.4" customHeight="1" x14ac:dyDescent="0.4">
      <c r="A11" s="123" t="s">
        <v>1274</v>
      </c>
      <c r="B11" s="108" t="s">
        <v>1275</v>
      </c>
      <c r="C11" s="108" t="s">
        <v>1276</v>
      </c>
      <c r="D11" s="193"/>
      <c r="E11" s="194"/>
      <c r="F11" s="7"/>
    </row>
    <row r="12" spans="1:6" ht="41.4" customHeight="1" x14ac:dyDescent="0.4">
      <c r="A12" s="123" t="s">
        <v>1277</v>
      </c>
      <c r="B12" s="108" t="s">
        <v>1278</v>
      </c>
      <c r="C12" s="108" t="s">
        <v>1279</v>
      </c>
      <c r="D12" s="193"/>
      <c r="E12" s="194"/>
      <c r="F12" s="7"/>
    </row>
    <row r="13" spans="1:6" ht="41.4" customHeight="1" x14ac:dyDescent="0.4">
      <c r="A13" s="123" t="s">
        <v>1280</v>
      </c>
      <c r="B13" s="108" t="s">
        <v>1281</v>
      </c>
      <c r="C13" s="108" t="s">
        <v>1282</v>
      </c>
      <c r="D13" s="193"/>
      <c r="E13" s="194"/>
      <c r="F13" s="7"/>
    </row>
    <row r="14" spans="1:6" ht="41.4" customHeight="1" x14ac:dyDescent="0.4">
      <c r="A14" s="123" t="s">
        <v>1283</v>
      </c>
      <c r="B14" s="108" t="s">
        <v>1284</v>
      </c>
      <c r="C14" s="108" t="s">
        <v>1285</v>
      </c>
      <c r="D14" s="193"/>
      <c r="E14" s="194"/>
      <c r="F14" s="7"/>
    </row>
    <row r="15" spans="1:6" ht="41.4" customHeight="1" x14ac:dyDescent="0.4">
      <c r="A15" s="123" t="s">
        <v>1286</v>
      </c>
      <c r="B15" s="108" t="s">
        <v>1287</v>
      </c>
      <c r="C15" s="108" t="s">
        <v>1288</v>
      </c>
      <c r="D15" s="193"/>
      <c r="E15" s="194"/>
      <c r="F15" s="7"/>
    </row>
    <row r="16" spans="1:6" ht="41.4" customHeight="1" x14ac:dyDescent="0.4">
      <c r="A16" s="123" t="s">
        <v>1289</v>
      </c>
      <c r="B16" s="108" t="s">
        <v>1290</v>
      </c>
      <c r="C16" s="108" t="s">
        <v>1291</v>
      </c>
      <c r="D16" s="193"/>
      <c r="E16" s="194"/>
      <c r="F16" s="7"/>
    </row>
    <row r="17" spans="1:6" ht="41.4" customHeight="1" x14ac:dyDescent="0.4">
      <c r="A17" s="123" t="s">
        <v>1292</v>
      </c>
      <c r="B17" s="108" t="s">
        <v>1293</v>
      </c>
      <c r="C17" s="108" t="s">
        <v>1294</v>
      </c>
      <c r="D17" s="193"/>
      <c r="E17" s="194"/>
      <c r="F17" s="7"/>
    </row>
    <row r="18" spans="1:6" ht="41.4" customHeight="1" x14ac:dyDescent="0.4">
      <c r="A18" s="123" t="s">
        <v>1295</v>
      </c>
      <c r="B18" s="108" t="s">
        <v>1296</v>
      </c>
      <c r="C18" s="108" t="s">
        <v>1297</v>
      </c>
      <c r="D18" s="193"/>
      <c r="E18" s="194"/>
      <c r="F18" s="7"/>
    </row>
    <row r="19" spans="1:6" ht="41.4" customHeight="1" x14ac:dyDescent="0.4">
      <c r="A19" s="123" t="s">
        <v>1298</v>
      </c>
      <c r="B19" s="108" t="s">
        <v>1299</v>
      </c>
      <c r="C19" s="108" t="s">
        <v>1300</v>
      </c>
      <c r="D19" s="193"/>
      <c r="E19" s="194"/>
      <c r="F19" s="7"/>
    </row>
    <row r="20" spans="1:6" ht="41.4" customHeight="1" x14ac:dyDescent="0.4">
      <c r="A20" s="123" t="s">
        <v>1301</v>
      </c>
      <c r="B20" s="108" t="s">
        <v>1302</v>
      </c>
      <c r="C20" s="108" t="s">
        <v>1303</v>
      </c>
      <c r="D20" s="193"/>
      <c r="E20" s="194"/>
      <c r="F20" s="7"/>
    </row>
    <row r="21" spans="1:6" ht="41.4" customHeight="1" x14ac:dyDescent="0.4">
      <c r="A21" s="123" t="s">
        <v>1304</v>
      </c>
      <c r="B21" s="108" t="s">
        <v>1305</v>
      </c>
      <c r="C21" s="108" t="s">
        <v>1306</v>
      </c>
      <c r="D21" s="193"/>
      <c r="E21" s="194"/>
      <c r="F21" s="7"/>
    </row>
    <row r="22" spans="1:6" ht="41.4" customHeight="1" x14ac:dyDescent="0.4">
      <c r="A22" s="123" t="s">
        <v>1307</v>
      </c>
      <c r="B22" s="108" t="s">
        <v>1308</v>
      </c>
      <c r="C22" s="108" t="s">
        <v>1309</v>
      </c>
      <c r="D22" s="204"/>
      <c r="E22" s="205"/>
      <c r="F22" s="7"/>
    </row>
    <row r="23" spans="1:6" ht="60.6" customHeight="1" x14ac:dyDescent="0.25">
      <c r="A23" s="123" t="s">
        <v>1310</v>
      </c>
      <c r="B23" s="108" t="s">
        <v>1311</v>
      </c>
      <c r="C23" s="108" t="s">
        <v>1312</v>
      </c>
      <c r="D23" s="204"/>
      <c r="E23" s="215"/>
    </row>
    <row r="24" spans="1:6" ht="62.4" customHeight="1" x14ac:dyDescent="0.25">
      <c r="A24" s="123" t="s">
        <v>1313</v>
      </c>
      <c r="B24" s="108" t="s">
        <v>1314</v>
      </c>
      <c r="C24" s="108" t="s">
        <v>1315</v>
      </c>
      <c r="D24" s="204"/>
      <c r="E24" s="215"/>
    </row>
    <row r="25" spans="1:6" ht="55.2" customHeight="1" x14ac:dyDescent="0.25">
      <c r="A25" s="123" t="s">
        <v>1316</v>
      </c>
      <c r="B25" s="121" t="s">
        <v>1317</v>
      </c>
      <c r="C25" s="121" t="s">
        <v>1318</v>
      </c>
      <c r="D25" s="204"/>
      <c r="E25" s="215"/>
    </row>
    <row r="26" spans="1:6" ht="56.4" customHeight="1" x14ac:dyDescent="0.25">
      <c r="A26" s="123" t="s">
        <v>1319</v>
      </c>
      <c r="B26" s="121" t="s">
        <v>1320</v>
      </c>
      <c r="C26" s="121" t="s">
        <v>1321</v>
      </c>
      <c r="D26" s="204"/>
      <c r="E26" s="215"/>
    </row>
    <row r="27" spans="1:6" ht="62.4" customHeight="1" x14ac:dyDescent="0.25">
      <c r="A27" s="123" t="s">
        <v>1322</v>
      </c>
      <c r="B27" s="108" t="s">
        <v>1323</v>
      </c>
      <c r="C27" s="121" t="s">
        <v>1324</v>
      </c>
      <c r="D27" s="204"/>
      <c r="E27" s="216"/>
    </row>
    <row r="28" spans="1:6" ht="54.6" customHeight="1" x14ac:dyDescent="0.25">
      <c r="A28" s="123" t="s">
        <v>1325</v>
      </c>
      <c r="B28" s="108" t="s">
        <v>1326</v>
      </c>
      <c r="C28" s="121" t="s">
        <v>1327</v>
      </c>
      <c r="D28" s="45"/>
      <c r="E28" s="215"/>
    </row>
    <row r="29" spans="1:6" ht="51.6" customHeight="1" x14ac:dyDescent="0.25">
      <c r="A29" s="123" t="s">
        <v>1328</v>
      </c>
      <c r="B29" s="121" t="s">
        <v>1329</v>
      </c>
      <c r="C29" s="121" t="s">
        <v>1330</v>
      </c>
      <c r="D29" s="45"/>
      <c r="E29" s="215"/>
    </row>
    <row r="30" spans="1:6" ht="66" customHeight="1" thickBot="1" x14ac:dyDescent="0.3">
      <c r="A30" s="124" t="s">
        <v>1331</v>
      </c>
      <c r="B30" s="121" t="s">
        <v>1332</v>
      </c>
      <c r="C30" s="121" t="s">
        <v>1333</v>
      </c>
      <c r="D30" s="45"/>
      <c r="E30" s="215"/>
    </row>
  </sheetData>
  <sheetProtection algorithmName="SHA-512" hashValue="dkH3xLNRB/1KB68jJXlgPEV+hlOnXgSTMAccR/odR2yO69k4F6Ya13yHAUjVXVk85xV+VuOTOtITI8sPPMaFyw==" saltValue="y2y7W9yFbbhxywVOt3+93Q==" spinCount="100000" sheet="1" objects="1" scenarios="1"/>
  <mergeCells count="1">
    <mergeCell ref="B2:C6"/>
  </mergeCells>
  <conditionalFormatting sqref="D9:D30">
    <cfRule type="containsText" dxfId="97" priority="1" operator="containsText" text="Minor">
      <formula>NOT(ISERROR(SEARCH("Minor",D9)))</formula>
    </cfRule>
    <cfRule type="containsText" dxfId="96" priority="2" operator="containsText" text="Major">
      <formula>NOT(ISERROR(SEARCH("Major",D9)))</formula>
    </cfRule>
    <cfRule type="containsText" dxfId="95" priority="3" operator="containsText" text="Not Applicable">
      <formula>NOT(ISERROR(SEARCH("Not Applicable",D9)))</formula>
    </cfRule>
    <cfRule type="containsText" dxfId="94" priority="4" operator="containsText" text="Conformance">
      <formula>NOT(ISERROR(SEARCH("Conformance",D9)))</formula>
    </cfRule>
    <cfRule type="containsText" dxfId="93" priority="5" operator="containsText" text="Observation">
      <formula>NOT(ISERROR(SEARCH("Observation",D9)))</formula>
    </cfRule>
    <cfRule type="containsText" dxfId="92" priority="6" operator="containsText" text="Minor">
      <formula>NOT(ISERROR(SEARCH("Minor",D9)))</formula>
    </cfRule>
    <cfRule type="containsText" dxfId="91" priority="7" operator="containsText" text="Major">
      <formula>NOT(ISERROR(SEARCH("Major",D9)))</formula>
    </cfRule>
    <cfRule type="containsText" dxfId="90" priority="8" operator="containsText" text="Major">
      <formula>NOT(ISERROR(SEARCH("Major",D9)))</formula>
    </cfRule>
    <cfRule type="containsText" dxfId="89" priority="9" operator="containsText" text="Non">
      <formula>NOT(ISERROR(SEARCH("Non",D9)))</formula>
    </cfRule>
    <cfRule type="containsText" dxfId="88" priority="10" operator="containsText" text="Not Applicable">
      <formula>NOT(ISERROR(SEARCH("Not Applicable",D9)))</formula>
    </cfRule>
    <cfRule type="containsText" dxfId="87" priority="11" operator="containsText" text="Conformance">
      <formula>NOT(ISERROR(SEARCH("Conformance",D9)))</formula>
    </cfRule>
    <cfRule type="containsText" dxfId="86" priority="12" operator="containsText" text="Improvement Opportunity">
      <formula>NOT(ISERROR(SEARCH("Improvement Opportunity",D9)))</formula>
    </cfRule>
    <cfRule type="containsText" dxfId="85" priority="13" operator="containsText" text="Observation">
      <formula>NOT(ISERROR(SEARCH("Observation",D9)))</formula>
    </cfRule>
    <cfRule type="containsText" dxfId="84" priority="14" operator="containsText" text="Non Conformance">
      <formula>NOT(ISERROR(SEARCH("Non Conformance",D9)))</formula>
    </cfRule>
  </conditionalFormatting>
  <dataValidations count="1">
    <dataValidation type="list" allowBlank="1" showInputMessage="1" showErrorMessage="1" sqref="D9:D30" xr:uid="{61F03D38-BAED-4DAE-90A0-8B52094920E0}">
      <formula1>$D$2:$D$6</formula1>
    </dataValidation>
  </dataValidations>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A489-65D2-4950-9609-E863A07799A7}">
  <sheetPr>
    <tabColor theme="7" tint="-0.249977111117893"/>
  </sheetPr>
  <dimension ref="A1:F32"/>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1335</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8" customHeight="1" x14ac:dyDescent="0.4">
      <c r="A9" s="123" t="s">
        <v>1336</v>
      </c>
      <c r="B9" s="104" t="s">
        <v>1337</v>
      </c>
      <c r="C9" s="105" t="s">
        <v>1338</v>
      </c>
      <c r="D9" s="193"/>
      <c r="E9" s="194"/>
      <c r="F9" s="7"/>
    </row>
    <row r="10" spans="1:6" ht="49.8" customHeight="1" x14ac:dyDescent="0.4">
      <c r="A10" s="123" t="s">
        <v>1339</v>
      </c>
      <c r="B10" s="108" t="s">
        <v>1340</v>
      </c>
      <c r="C10" s="108" t="s">
        <v>1341</v>
      </c>
      <c r="D10" s="193"/>
      <c r="E10" s="194"/>
      <c r="F10" s="7"/>
    </row>
    <row r="11" spans="1:6" ht="41.4" customHeight="1" x14ac:dyDescent="0.4">
      <c r="A11" s="123" t="s">
        <v>1342</v>
      </c>
      <c r="B11" s="108" t="s">
        <v>1343</v>
      </c>
      <c r="C11" s="108" t="s">
        <v>1344</v>
      </c>
      <c r="D11" s="193"/>
      <c r="E11" s="194"/>
      <c r="F11" s="7"/>
    </row>
    <row r="12" spans="1:6" ht="41.4" customHeight="1" x14ac:dyDescent="0.4">
      <c r="A12" s="123" t="s">
        <v>1345</v>
      </c>
      <c r="B12" s="108" t="s">
        <v>1346</v>
      </c>
      <c r="C12" s="108" t="s">
        <v>1347</v>
      </c>
      <c r="D12" s="193"/>
      <c r="E12" s="194"/>
      <c r="F12" s="7"/>
    </row>
    <row r="13" spans="1:6" ht="41.4" customHeight="1" x14ac:dyDescent="0.4">
      <c r="A13" s="123" t="s">
        <v>1348</v>
      </c>
      <c r="B13" s="108" t="s">
        <v>1349</v>
      </c>
      <c r="C13" s="108" t="s">
        <v>1350</v>
      </c>
      <c r="D13" s="193"/>
      <c r="E13" s="194"/>
      <c r="F13" s="7"/>
    </row>
    <row r="14" spans="1:6" ht="41.4" customHeight="1" x14ac:dyDescent="0.4">
      <c r="A14" s="123" t="s">
        <v>1351</v>
      </c>
      <c r="B14" s="108" t="s">
        <v>1352</v>
      </c>
      <c r="C14" s="108" t="s">
        <v>1353</v>
      </c>
      <c r="D14" s="193"/>
      <c r="E14" s="194"/>
      <c r="F14" s="7"/>
    </row>
    <row r="15" spans="1:6" ht="41.4" customHeight="1" x14ac:dyDescent="0.4">
      <c r="A15" s="123" t="s">
        <v>1354</v>
      </c>
      <c r="B15" s="108" t="s">
        <v>1355</v>
      </c>
      <c r="C15" s="108" t="s">
        <v>1356</v>
      </c>
      <c r="D15" s="193"/>
      <c r="E15" s="194"/>
      <c r="F15" s="7"/>
    </row>
    <row r="16" spans="1:6" ht="41.4" customHeight="1" x14ac:dyDescent="0.4">
      <c r="A16" s="123" t="s">
        <v>1357</v>
      </c>
      <c r="B16" s="108" t="s">
        <v>1358</v>
      </c>
      <c r="C16" s="108" t="s">
        <v>1359</v>
      </c>
      <c r="D16" s="193"/>
      <c r="E16" s="194"/>
      <c r="F16" s="7"/>
    </row>
    <row r="17" spans="1:6" ht="41.4" customHeight="1" x14ac:dyDescent="0.4">
      <c r="A17" s="123" t="s">
        <v>1360</v>
      </c>
      <c r="B17" s="108" t="s">
        <v>1361</v>
      </c>
      <c r="C17" s="108" t="s">
        <v>1362</v>
      </c>
      <c r="D17" s="193"/>
      <c r="E17" s="194"/>
      <c r="F17" s="7"/>
    </row>
    <row r="18" spans="1:6" ht="41.4" customHeight="1" x14ac:dyDescent="0.4">
      <c r="A18" s="123" t="s">
        <v>1363</v>
      </c>
      <c r="B18" s="108" t="s">
        <v>1364</v>
      </c>
      <c r="C18" s="108" t="s">
        <v>1365</v>
      </c>
      <c r="D18" s="193"/>
      <c r="E18" s="194"/>
      <c r="F18" s="7"/>
    </row>
    <row r="19" spans="1:6" ht="41.4" customHeight="1" x14ac:dyDescent="0.4">
      <c r="A19" s="123" t="s">
        <v>1366</v>
      </c>
      <c r="B19" s="108" t="s">
        <v>1367</v>
      </c>
      <c r="C19" s="108" t="s">
        <v>1368</v>
      </c>
      <c r="D19" s="193"/>
      <c r="E19" s="194"/>
      <c r="F19" s="7"/>
    </row>
    <row r="20" spans="1:6" ht="41.4" customHeight="1" x14ac:dyDescent="0.4">
      <c r="A20" s="123" t="s">
        <v>1369</v>
      </c>
      <c r="B20" s="108" t="s">
        <v>1370</v>
      </c>
      <c r="C20" s="108" t="s">
        <v>1371</v>
      </c>
      <c r="D20" s="193"/>
      <c r="E20" s="194"/>
      <c r="F20" s="7"/>
    </row>
    <row r="21" spans="1:6" ht="41.4" customHeight="1" x14ac:dyDescent="0.4">
      <c r="A21" s="123" t="s">
        <v>1372</v>
      </c>
      <c r="B21" s="108" t="s">
        <v>1373</v>
      </c>
      <c r="C21" s="108" t="s">
        <v>1374</v>
      </c>
      <c r="D21" s="193"/>
      <c r="E21" s="194"/>
      <c r="F21" s="7"/>
    </row>
    <row r="22" spans="1:6" ht="41.4" customHeight="1" x14ac:dyDescent="0.4">
      <c r="A22" s="123" t="s">
        <v>1375</v>
      </c>
      <c r="B22" s="108" t="s">
        <v>1376</v>
      </c>
      <c r="C22" s="108" t="s">
        <v>1377</v>
      </c>
      <c r="D22" s="204"/>
      <c r="E22" s="205"/>
      <c r="F22" s="7"/>
    </row>
    <row r="23" spans="1:6" ht="60.6" customHeight="1" x14ac:dyDescent="0.25">
      <c r="A23" s="123" t="s">
        <v>1378</v>
      </c>
      <c r="B23" s="142" t="s">
        <v>1379</v>
      </c>
      <c r="C23" s="108" t="s">
        <v>1380</v>
      </c>
      <c r="D23" s="204"/>
      <c r="E23" s="215"/>
    </row>
    <row r="24" spans="1:6" ht="41.4" customHeight="1" x14ac:dyDescent="0.25">
      <c r="A24" s="123" t="s">
        <v>1381</v>
      </c>
      <c r="B24" s="108" t="s">
        <v>1382</v>
      </c>
      <c r="C24" s="108" t="s">
        <v>1383</v>
      </c>
      <c r="D24" s="204"/>
      <c r="E24" s="215"/>
    </row>
    <row r="25" spans="1:6" ht="40.200000000000003" customHeight="1" x14ac:dyDescent="0.25">
      <c r="A25" s="123" t="s">
        <v>1384</v>
      </c>
      <c r="B25" s="108" t="s">
        <v>1385</v>
      </c>
      <c r="C25" s="108" t="s">
        <v>1386</v>
      </c>
      <c r="D25" s="204"/>
      <c r="E25" s="215"/>
    </row>
    <row r="26" spans="1:6" ht="42.6" customHeight="1" x14ac:dyDescent="0.25">
      <c r="A26" s="123" t="s">
        <v>1387</v>
      </c>
      <c r="B26" s="108" t="s">
        <v>1388</v>
      </c>
      <c r="C26" s="108" t="s">
        <v>1389</v>
      </c>
      <c r="D26" s="204"/>
      <c r="E26" s="215"/>
    </row>
    <row r="27" spans="1:6" ht="51.6" customHeight="1" x14ac:dyDescent="0.25">
      <c r="A27" s="123" t="s">
        <v>1390</v>
      </c>
      <c r="B27" s="108" t="s">
        <v>1391</v>
      </c>
      <c r="C27" s="108" t="s">
        <v>1392</v>
      </c>
      <c r="D27" s="204"/>
      <c r="E27" s="216"/>
    </row>
    <row r="28" spans="1:6" ht="48" customHeight="1" x14ac:dyDescent="0.25">
      <c r="A28" s="123" t="s">
        <v>1393</v>
      </c>
      <c r="B28" s="108" t="s">
        <v>1394</v>
      </c>
      <c r="C28" s="108" t="s">
        <v>1395</v>
      </c>
      <c r="D28" s="45"/>
      <c r="E28" s="215"/>
    </row>
    <row r="29" spans="1:6" ht="55.2" customHeight="1" x14ac:dyDescent="0.25">
      <c r="A29" s="123" t="s">
        <v>1396</v>
      </c>
      <c r="B29" s="108" t="s">
        <v>1397</v>
      </c>
      <c r="C29" s="108" t="s">
        <v>1398</v>
      </c>
      <c r="D29" s="45"/>
      <c r="E29" s="215"/>
    </row>
    <row r="30" spans="1:6" ht="66.599999999999994" customHeight="1" x14ac:dyDescent="0.25">
      <c r="A30" s="123" t="s">
        <v>1399</v>
      </c>
      <c r="B30" s="108" t="s">
        <v>1400</v>
      </c>
      <c r="C30" s="108" t="s">
        <v>1401</v>
      </c>
      <c r="D30" s="45"/>
      <c r="E30" s="215"/>
    </row>
    <row r="31" spans="1:6" ht="66.599999999999994" customHeight="1" x14ac:dyDescent="0.25">
      <c r="A31" s="123" t="s">
        <v>1402</v>
      </c>
      <c r="B31" s="108" t="s">
        <v>1403</v>
      </c>
      <c r="C31" s="108" t="s">
        <v>1404</v>
      </c>
      <c r="D31" s="45"/>
      <c r="E31" s="215"/>
    </row>
    <row r="32" spans="1:6" ht="56.4" customHeight="1" thickBot="1" x14ac:dyDescent="0.3">
      <c r="A32" s="124" t="s">
        <v>1405</v>
      </c>
      <c r="B32" s="110" t="s">
        <v>1406</v>
      </c>
      <c r="C32" s="110" t="s">
        <v>1407</v>
      </c>
      <c r="D32" s="45"/>
      <c r="E32" s="215"/>
    </row>
  </sheetData>
  <sheetProtection algorithmName="SHA-512" hashValue="p1scYMeiPovunVgmTLBXErKgPiznVgoQQKGdARM5192TixyG2tdSA7SZzlU3zMEAp7BviJ6I71m7siPlj6yjUg==" saltValue="wPk+Cui/IUk4sC+htbw12Q==" spinCount="100000" sheet="1" objects="1" scenarios="1"/>
  <mergeCells count="1">
    <mergeCell ref="B2:C6"/>
  </mergeCells>
  <conditionalFormatting sqref="D9:D32">
    <cfRule type="containsText" dxfId="83" priority="1" operator="containsText" text="Minor">
      <formula>NOT(ISERROR(SEARCH("Minor",D9)))</formula>
    </cfRule>
    <cfRule type="containsText" dxfId="82" priority="2" operator="containsText" text="Major">
      <formula>NOT(ISERROR(SEARCH("Major",D9)))</formula>
    </cfRule>
    <cfRule type="containsText" dxfId="81" priority="3" operator="containsText" text="Not Applicable">
      <formula>NOT(ISERROR(SEARCH("Not Applicable",D9)))</formula>
    </cfRule>
    <cfRule type="containsText" dxfId="80" priority="4" operator="containsText" text="Conformance">
      <formula>NOT(ISERROR(SEARCH("Conformance",D9)))</formula>
    </cfRule>
    <cfRule type="containsText" dxfId="79" priority="5" operator="containsText" text="Observation">
      <formula>NOT(ISERROR(SEARCH("Observation",D9)))</formula>
    </cfRule>
    <cfRule type="containsText" dxfId="78" priority="6" operator="containsText" text="Minor">
      <formula>NOT(ISERROR(SEARCH("Minor",D9)))</formula>
    </cfRule>
    <cfRule type="containsText" dxfId="77" priority="7" operator="containsText" text="Major">
      <formula>NOT(ISERROR(SEARCH("Major",D9)))</formula>
    </cfRule>
    <cfRule type="containsText" dxfId="76" priority="8" operator="containsText" text="Major">
      <formula>NOT(ISERROR(SEARCH("Major",D9)))</formula>
    </cfRule>
    <cfRule type="containsText" dxfId="75" priority="9" operator="containsText" text="Non">
      <formula>NOT(ISERROR(SEARCH("Non",D9)))</formula>
    </cfRule>
    <cfRule type="containsText" dxfId="74" priority="10" operator="containsText" text="Not Applicable">
      <formula>NOT(ISERROR(SEARCH("Not Applicable",D9)))</formula>
    </cfRule>
    <cfRule type="containsText" dxfId="73" priority="11" operator="containsText" text="Conformance">
      <formula>NOT(ISERROR(SEARCH("Conformance",D9)))</formula>
    </cfRule>
    <cfRule type="containsText" dxfId="72" priority="12" operator="containsText" text="Improvement Opportunity">
      <formula>NOT(ISERROR(SEARCH("Improvement Opportunity",D9)))</formula>
    </cfRule>
    <cfRule type="containsText" dxfId="71" priority="13" operator="containsText" text="Observation">
      <formula>NOT(ISERROR(SEARCH("Observation",D9)))</formula>
    </cfRule>
    <cfRule type="containsText" dxfId="70" priority="14" operator="containsText" text="Non Conformance">
      <formula>NOT(ISERROR(SEARCH("Non Conformance",D9)))</formula>
    </cfRule>
  </conditionalFormatting>
  <dataValidations count="1">
    <dataValidation type="list" allowBlank="1" showInputMessage="1" showErrorMessage="1" sqref="D9:D32" xr:uid="{B5B57033-7354-4A32-B18D-796A370B581C}">
      <formula1>$D$2:$D$6</formula1>
    </dataValidation>
  </dataValidations>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D608-A956-4F24-9A69-5C5B67FBCCF4}">
  <sheetPr>
    <tabColor theme="7" tint="-0.249977111117893"/>
  </sheetPr>
  <dimension ref="A1:F18"/>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1408</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4.4" customHeight="1" x14ac:dyDescent="0.4">
      <c r="A9" s="217" t="s">
        <v>1409</v>
      </c>
      <c r="B9" s="125" t="s">
        <v>1410</v>
      </c>
      <c r="C9" s="108" t="s">
        <v>1411</v>
      </c>
      <c r="D9" s="193"/>
      <c r="E9" s="194"/>
      <c r="F9" s="7"/>
    </row>
    <row r="10" spans="1:6" ht="49.8" customHeight="1" x14ac:dyDescent="0.4">
      <c r="A10" s="217" t="s">
        <v>1412</v>
      </c>
      <c r="B10" s="142" t="s">
        <v>1413</v>
      </c>
      <c r="C10" s="108" t="s">
        <v>1414</v>
      </c>
      <c r="D10" s="193"/>
      <c r="E10" s="194"/>
      <c r="F10" s="7"/>
    </row>
    <row r="11" spans="1:6" ht="41.4" customHeight="1" x14ac:dyDescent="0.4">
      <c r="A11" s="217" t="s">
        <v>1415</v>
      </c>
      <c r="B11" s="128" t="s">
        <v>1416</v>
      </c>
      <c r="C11" s="128" t="s">
        <v>1417</v>
      </c>
      <c r="D11" s="193"/>
      <c r="E11" s="194"/>
      <c r="F11" s="7"/>
    </row>
    <row r="12" spans="1:6" ht="41.4" customHeight="1" x14ac:dyDescent="0.4">
      <c r="A12" s="217" t="s">
        <v>1418</v>
      </c>
      <c r="B12" s="218" t="s">
        <v>1419</v>
      </c>
      <c r="C12" s="128" t="s">
        <v>1420</v>
      </c>
      <c r="D12" s="193"/>
      <c r="E12" s="194"/>
      <c r="F12" s="7"/>
    </row>
    <row r="13" spans="1:6" ht="41.4" customHeight="1" x14ac:dyDescent="0.4">
      <c r="A13" s="217" t="s">
        <v>1421</v>
      </c>
      <c r="B13" s="219" t="s">
        <v>1422</v>
      </c>
      <c r="C13" s="108" t="s">
        <v>1423</v>
      </c>
      <c r="D13" s="193"/>
      <c r="E13" s="194"/>
      <c r="F13" s="7"/>
    </row>
    <row r="14" spans="1:6" ht="41.4" customHeight="1" x14ac:dyDescent="0.4">
      <c r="A14" s="217" t="s">
        <v>1424</v>
      </c>
      <c r="B14" s="125" t="s">
        <v>1425</v>
      </c>
      <c r="C14" s="219" t="s">
        <v>1426</v>
      </c>
      <c r="D14" s="193"/>
      <c r="E14" s="194"/>
      <c r="F14" s="7"/>
    </row>
    <row r="15" spans="1:6" ht="41.4" customHeight="1" x14ac:dyDescent="0.4">
      <c r="A15" s="217" t="s">
        <v>1427</v>
      </c>
      <c r="B15" s="125" t="s">
        <v>1428</v>
      </c>
      <c r="C15" s="108" t="s">
        <v>1429</v>
      </c>
      <c r="D15" s="193"/>
      <c r="E15" s="194"/>
      <c r="F15" s="7"/>
    </row>
    <row r="16" spans="1:6" ht="41.4" customHeight="1" x14ac:dyDescent="0.4">
      <c r="A16" s="217" t="s">
        <v>1430</v>
      </c>
      <c r="B16" s="125" t="s">
        <v>1431</v>
      </c>
      <c r="C16" s="108" t="s">
        <v>1432</v>
      </c>
      <c r="D16" s="193"/>
      <c r="E16" s="194"/>
      <c r="F16" s="7"/>
    </row>
    <row r="17" spans="1:6" ht="41.4" customHeight="1" x14ac:dyDescent="0.4">
      <c r="A17" s="217" t="s">
        <v>1433</v>
      </c>
      <c r="B17" s="125" t="s">
        <v>1434</v>
      </c>
      <c r="C17" s="108" t="s">
        <v>1435</v>
      </c>
      <c r="D17" s="193"/>
      <c r="E17" s="194"/>
      <c r="F17" s="7"/>
    </row>
    <row r="18" spans="1:6" ht="51" customHeight="1" thickBot="1" x14ac:dyDescent="0.45">
      <c r="A18" s="220" t="s">
        <v>1436</v>
      </c>
      <c r="B18" s="127" t="s">
        <v>1437</v>
      </c>
      <c r="C18" s="110" t="s">
        <v>1438</v>
      </c>
      <c r="D18" s="193"/>
      <c r="E18" s="194"/>
      <c r="F18" s="7"/>
    </row>
  </sheetData>
  <sheetProtection algorithmName="SHA-512" hashValue="PRZlUto5DInX9usEjOLK1+2MtiHSSo/BHc/lFp4BtX90UGoTVltArAJbOz8GQKKW4GA3nD9mCjKb3xibopy0xA==" saltValue="y2RJpJRTAAJ5cksxC9e6Zw==" spinCount="100000" sheet="1" objects="1" scenarios="1"/>
  <mergeCells count="1">
    <mergeCell ref="B2:C6"/>
  </mergeCells>
  <conditionalFormatting sqref="D9:D18">
    <cfRule type="containsText" dxfId="69" priority="1" operator="containsText" text="Minor">
      <formula>NOT(ISERROR(SEARCH("Minor",D9)))</formula>
    </cfRule>
    <cfRule type="containsText" dxfId="68" priority="2" operator="containsText" text="Major">
      <formula>NOT(ISERROR(SEARCH("Major",D9)))</formula>
    </cfRule>
    <cfRule type="containsText" dxfId="67" priority="3" operator="containsText" text="Not Applicable">
      <formula>NOT(ISERROR(SEARCH("Not Applicable",D9)))</formula>
    </cfRule>
    <cfRule type="containsText" dxfId="66" priority="4" operator="containsText" text="Conformance">
      <formula>NOT(ISERROR(SEARCH("Conformance",D9)))</formula>
    </cfRule>
    <cfRule type="containsText" dxfId="65" priority="5" operator="containsText" text="Observation">
      <formula>NOT(ISERROR(SEARCH("Observation",D9)))</formula>
    </cfRule>
    <cfRule type="containsText" dxfId="64" priority="6" operator="containsText" text="Minor">
      <formula>NOT(ISERROR(SEARCH("Minor",D9)))</formula>
    </cfRule>
    <cfRule type="containsText" dxfId="63" priority="7" operator="containsText" text="Major">
      <formula>NOT(ISERROR(SEARCH("Major",D9)))</formula>
    </cfRule>
    <cfRule type="containsText" dxfId="62" priority="8" operator="containsText" text="Major">
      <formula>NOT(ISERROR(SEARCH("Major",D9)))</formula>
    </cfRule>
    <cfRule type="containsText" dxfId="61" priority="9" operator="containsText" text="Non">
      <formula>NOT(ISERROR(SEARCH("Non",D9)))</formula>
    </cfRule>
    <cfRule type="containsText" dxfId="60" priority="10" operator="containsText" text="Not Applicable">
      <formula>NOT(ISERROR(SEARCH("Not Applicable",D9)))</formula>
    </cfRule>
    <cfRule type="containsText" dxfId="59" priority="11" operator="containsText" text="Conformance">
      <formula>NOT(ISERROR(SEARCH("Conformance",D9)))</formula>
    </cfRule>
    <cfRule type="containsText" dxfId="58" priority="12" operator="containsText" text="Improvement Opportunity">
      <formula>NOT(ISERROR(SEARCH("Improvement Opportunity",D9)))</formula>
    </cfRule>
    <cfRule type="containsText" dxfId="57" priority="13" operator="containsText" text="Observation">
      <formula>NOT(ISERROR(SEARCH("Observation",D9)))</formula>
    </cfRule>
    <cfRule type="containsText" dxfId="56" priority="14" operator="containsText" text="Non Conformance">
      <formula>NOT(ISERROR(SEARCH("Non Conformance",D9)))</formula>
    </cfRule>
  </conditionalFormatting>
  <dataValidations count="1">
    <dataValidation type="list" allowBlank="1" showInputMessage="1" showErrorMessage="1" sqref="D9:D18" xr:uid="{B8D67DE9-B0CE-431F-B97D-3C1640C40C27}">
      <formula1>$D$2:$D$6</formula1>
    </dataValidation>
  </dataValidations>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267C2-C1BA-4847-A921-1556C44B373C}">
  <sheetPr>
    <tabColor theme="7" tint="-0.249977111117893"/>
  </sheetPr>
  <dimension ref="A1:F22"/>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1439</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1.4" customHeight="1" x14ac:dyDescent="0.25">
      <c r="A8" s="189" t="s">
        <v>364</v>
      </c>
      <c r="B8" s="190" t="s">
        <v>54</v>
      </c>
      <c r="C8" s="189" t="s">
        <v>55</v>
      </c>
      <c r="D8" s="190" t="s">
        <v>56</v>
      </c>
      <c r="E8" s="189" t="s">
        <v>366</v>
      </c>
      <c r="F8" s="39"/>
    </row>
    <row r="9" spans="1:6" ht="44.4" customHeight="1" x14ac:dyDescent="0.4">
      <c r="A9" s="123" t="s">
        <v>1440</v>
      </c>
      <c r="B9" s="125" t="s">
        <v>1441</v>
      </c>
      <c r="C9" s="105" t="s">
        <v>1442</v>
      </c>
      <c r="D9" s="193"/>
      <c r="E9" s="194"/>
      <c r="F9" s="7"/>
    </row>
    <row r="10" spans="1:6" ht="49.8" customHeight="1" x14ac:dyDescent="0.4">
      <c r="A10" s="123" t="s">
        <v>1443</v>
      </c>
      <c r="B10" s="125" t="s">
        <v>1444</v>
      </c>
      <c r="C10" s="108" t="s">
        <v>1445</v>
      </c>
      <c r="D10" s="193"/>
      <c r="E10" s="194"/>
      <c r="F10" s="7"/>
    </row>
    <row r="11" spans="1:6" ht="41.4" customHeight="1" x14ac:dyDescent="0.4">
      <c r="A11" s="123" t="s">
        <v>1446</v>
      </c>
      <c r="B11" s="125" t="s">
        <v>1447</v>
      </c>
      <c r="C11" s="108" t="s">
        <v>1448</v>
      </c>
      <c r="D11" s="193"/>
      <c r="E11" s="194"/>
      <c r="F11" s="7"/>
    </row>
    <row r="12" spans="1:6" ht="41.4" customHeight="1" x14ac:dyDescent="0.4">
      <c r="A12" s="123" t="s">
        <v>1449</v>
      </c>
      <c r="B12" s="125" t="s">
        <v>1450</v>
      </c>
      <c r="C12" s="108" t="s">
        <v>1451</v>
      </c>
      <c r="D12" s="193"/>
      <c r="E12" s="194"/>
      <c r="F12" s="7"/>
    </row>
    <row r="13" spans="1:6" ht="41.4" customHeight="1" x14ac:dyDescent="0.4">
      <c r="A13" s="123" t="s">
        <v>1452</v>
      </c>
      <c r="B13" s="125" t="s">
        <v>1453</v>
      </c>
      <c r="C13" s="108" t="s">
        <v>1454</v>
      </c>
      <c r="D13" s="193"/>
      <c r="E13" s="194"/>
      <c r="F13" s="7"/>
    </row>
    <row r="14" spans="1:6" ht="41.4" customHeight="1" x14ac:dyDescent="0.4">
      <c r="A14" s="123" t="s">
        <v>1455</v>
      </c>
      <c r="B14" s="125" t="s">
        <v>1456</v>
      </c>
      <c r="C14" s="108" t="s">
        <v>1457</v>
      </c>
      <c r="D14" s="193"/>
      <c r="E14" s="194"/>
      <c r="F14" s="7"/>
    </row>
    <row r="15" spans="1:6" ht="41.4" customHeight="1" x14ac:dyDescent="0.4">
      <c r="A15" s="123" t="s">
        <v>1458</v>
      </c>
      <c r="B15" s="125" t="s">
        <v>1459</v>
      </c>
      <c r="C15" s="108" t="s">
        <v>1460</v>
      </c>
      <c r="D15" s="193"/>
      <c r="E15" s="194"/>
      <c r="F15" s="7"/>
    </row>
    <row r="16" spans="1:6" ht="41.4" customHeight="1" x14ac:dyDescent="0.4">
      <c r="A16" s="123" t="s">
        <v>1461</v>
      </c>
      <c r="B16" s="143" t="s">
        <v>1462</v>
      </c>
      <c r="C16" s="142" t="s">
        <v>1463</v>
      </c>
      <c r="D16" s="193"/>
      <c r="E16" s="194"/>
      <c r="F16" s="7"/>
    </row>
    <row r="17" spans="1:6" ht="41.4" customHeight="1" x14ac:dyDescent="0.4">
      <c r="A17" s="123" t="s">
        <v>1464</v>
      </c>
      <c r="B17" s="125" t="s">
        <v>1465</v>
      </c>
      <c r="C17" s="108" t="s">
        <v>1466</v>
      </c>
      <c r="D17" s="193"/>
      <c r="E17" s="194"/>
      <c r="F17" s="7"/>
    </row>
    <row r="18" spans="1:6" ht="51" customHeight="1" x14ac:dyDescent="0.4">
      <c r="A18" s="123" t="s">
        <v>1467</v>
      </c>
      <c r="B18" s="125" t="s">
        <v>1468</v>
      </c>
      <c r="C18" s="206" t="s">
        <v>1469</v>
      </c>
      <c r="D18" s="204"/>
      <c r="E18" s="205"/>
      <c r="F18" s="7"/>
    </row>
    <row r="19" spans="1:6" ht="37.799999999999997" customHeight="1" x14ac:dyDescent="0.25">
      <c r="A19" s="123" t="s">
        <v>1470</v>
      </c>
      <c r="B19" s="125" t="s">
        <v>1471</v>
      </c>
      <c r="C19" s="142" t="s">
        <v>1472</v>
      </c>
      <c r="D19" s="45"/>
      <c r="E19" s="215"/>
    </row>
    <row r="20" spans="1:6" ht="52.8" customHeight="1" x14ac:dyDescent="0.25">
      <c r="A20" s="123" t="s">
        <v>1473</v>
      </c>
      <c r="B20" s="125" t="s">
        <v>1474</v>
      </c>
      <c r="C20" s="108" t="s">
        <v>1475</v>
      </c>
      <c r="D20" s="45"/>
      <c r="E20" s="215"/>
    </row>
    <row r="21" spans="1:6" ht="46.8" customHeight="1" x14ac:dyDescent="0.25">
      <c r="A21" s="123" t="s">
        <v>1476</v>
      </c>
      <c r="B21" s="143" t="s">
        <v>1477</v>
      </c>
      <c r="C21" s="108" t="s">
        <v>1478</v>
      </c>
      <c r="D21" s="45"/>
      <c r="E21" s="215"/>
    </row>
    <row r="22" spans="1:6" ht="47.4" customHeight="1" thickBot="1" x14ac:dyDescent="0.3">
      <c r="A22" s="124" t="s">
        <v>1479</v>
      </c>
      <c r="B22" s="221" t="s">
        <v>1480</v>
      </c>
      <c r="C22" s="108" t="s">
        <v>1481</v>
      </c>
      <c r="D22" s="45"/>
      <c r="E22" s="215"/>
    </row>
  </sheetData>
  <sheetProtection algorithmName="SHA-512" hashValue="AL0JF72rF3pnD99w8iwf7Wj9aMgYxhRK6TWIKhZhPIM7yP7FJoIpHAGldpZqlZHtjMP/38ZCR74zpH9PTDvwig==" saltValue="jomovyYYY97+Hix/aGiPXg==" spinCount="100000" sheet="1" objects="1" scenarios="1"/>
  <mergeCells count="1">
    <mergeCell ref="B2:C6"/>
  </mergeCells>
  <conditionalFormatting sqref="D9:D22">
    <cfRule type="containsText" dxfId="55" priority="1" operator="containsText" text="Minor">
      <formula>NOT(ISERROR(SEARCH("Minor",D9)))</formula>
    </cfRule>
    <cfRule type="containsText" dxfId="54" priority="2" operator="containsText" text="Major">
      <formula>NOT(ISERROR(SEARCH("Major",D9)))</formula>
    </cfRule>
    <cfRule type="containsText" dxfId="53" priority="3" operator="containsText" text="Not Applicable">
      <formula>NOT(ISERROR(SEARCH("Not Applicable",D9)))</formula>
    </cfRule>
    <cfRule type="containsText" dxfId="52" priority="4" operator="containsText" text="Conformance">
      <formula>NOT(ISERROR(SEARCH("Conformance",D9)))</formula>
    </cfRule>
    <cfRule type="containsText" dxfId="51" priority="5" operator="containsText" text="Observation">
      <formula>NOT(ISERROR(SEARCH("Observation",D9)))</formula>
    </cfRule>
    <cfRule type="containsText" dxfId="50" priority="6" operator="containsText" text="Minor">
      <formula>NOT(ISERROR(SEARCH("Minor",D9)))</formula>
    </cfRule>
    <cfRule type="containsText" dxfId="49" priority="7" operator="containsText" text="Major">
      <formula>NOT(ISERROR(SEARCH("Major",D9)))</formula>
    </cfRule>
    <cfRule type="containsText" dxfId="48" priority="8" operator="containsText" text="Major">
      <formula>NOT(ISERROR(SEARCH("Major",D9)))</formula>
    </cfRule>
    <cfRule type="containsText" dxfId="47" priority="9" operator="containsText" text="Non">
      <formula>NOT(ISERROR(SEARCH("Non",D9)))</formula>
    </cfRule>
    <cfRule type="containsText" dxfId="46" priority="10" operator="containsText" text="Not Applicable">
      <formula>NOT(ISERROR(SEARCH("Not Applicable",D9)))</formula>
    </cfRule>
    <cfRule type="containsText" dxfId="45" priority="11" operator="containsText" text="Conformance">
      <formula>NOT(ISERROR(SEARCH("Conformance",D9)))</formula>
    </cfRule>
    <cfRule type="containsText" dxfId="44" priority="12" operator="containsText" text="Improvement Opportunity">
      <formula>NOT(ISERROR(SEARCH("Improvement Opportunity",D9)))</formula>
    </cfRule>
    <cfRule type="containsText" dxfId="43" priority="13" operator="containsText" text="Observation">
      <formula>NOT(ISERROR(SEARCH("Observation",D9)))</formula>
    </cfRule>
    <cfRule type="containsText" dxfId="42" priority="14" operator="containsText" text="Non Conformance">
      <formula>NOT(ISERROR(SEARCH("Non Conformance",D9)))</formula>
    </cfRule>
  </conditionalFormatting>
  <dataValidations count="1">
    <dataValidation type="list" allowBlank="1" showInputMessage="1" showErrorMessage="1" sqref="D9:D22" xr:uid="{705C7124-5945-4EDB-BD59-39F346999535}">
      <formula1>$D$2:$D$6</formula1>
    </dataValidation>
  </dataValidations>
  <pageMargins left="0.7" right="0.7" top="0.75" bottom="0.75" header="0.3" footer="0.3"/>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0BC71-DD11-4279-9847-FDC961A64FCB}">
  <sheetPr>
    <tabColor theme="7" tint="-0.249977111117893"/>
  </sheetPr>
  <dimension ref="A1:F40"/>
  <sheetViews>
    <sheetView showGridLines="0" zoomScale="80" zoomScaleNormal="80" workbookViewId="0">
      <selection activeCell="A7" sqref="A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1484</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58.2" customHeight="1" x14ac:dyDescent="0.25">
      <c r="A8" s="189" t="s">
        <v>364</v>
      </c>
      <c r="B8" s="190" t="s">
        <v>54</v>
      </c>
      <c r="C8" s="189" t="s">
        <v>55</v>
      </c>
      <c r="D8" s="190" t="s">
        <v>56</v>
      </c>
      <c r="E8" s="189" t="s">
        <v>366</v>
      </c>
      <c r="F8" s="39"/>
    </row>
    <row r="9" spans="1:6" ht="58.2" customHeight="1" x14ac:dyDescent="0.4">
      <c r="A9" s="74" t="s">
        <v>1485</v>
      </c>
      <c r="B9" s="104" t="s">
        <v>1486</v>
      </c>
      <c r="C9" s="105" t="s">
        <v>1487</v>
      </c>
      <c r="D9" s="193"/>
      <c r="E9" s="194"/>
      <c r="F9" s="7"/>
    </row>
    <row r="10" spans="1:6" ht="58.2" customHeight="1" x14ac:dyDescent="0.4">
      <c r="A10" s="74" t="s">
        <v>1488</v>
      </c>
      <c r="B10" s="108" t="s">
        <v>1489</v>
      </c>
      <c r="C10" s="108" t="s">
        <v>1490</v>
      </c>
      <c r="D10" s="193"/>
      <c r="E10" s="194"/>
      <c r="F10" s="7"/>
    </row>
    <row r="11" spans="1:6" ht="58.2" customHeight="1" x14ac:dyDescent="0.4">
      <c r="A11" s="74" t="s">
        <v>1491</v>
      </c>
      <c r="B11" s="108" t="s">
        <v>1492</v>
      </c>
      <c r="C11" s="108" t="s">
        <v>1493</v>
      </c>
      <c r="D11" s="193"/>
      <c r="E11" s="194"/>
      <c r="F11" s="7"/>
    </row>
    <row r="12" spans="1:6" ht="58.2" customHeight="1" x14ac:dyDescent="0.4">
      <c r="A12" s="74" t="s">
        <v>1494</v>
      </c>
      <c r="B12" s="108" t="s">
        <v>1495</v>
      </c>
      <c r="C12" s="108" t="s">
        <v>1496</v>
      </c>
      <c r="D12" s="193"/>
      <c r="E12" s="194"/>
      <c r="F12" s="7"/>
    </row>
    <row r="13" spans="1:6" ht="58.2" customHeight="1" x14ac:dyDescent="0.4">
      <c r="A13" s="74" t="s">
        <v>1497</v>
      </c>
      <c r="B13" s="108" t="s">
        <v>1498</v>
      </c>
      <c r="C13" s="108" t="s">
        <v>1499</v>
      </c>
      <c r="D13" s="193"/>
      <c r="E13" s="194"/>
      <c r="F13" s="7"/>
    </row>
    <row r="14" spans="1:6" ht="58.2" customHeight="1" x14ac:dyDescent="0.4">
      <c r="A14" s="74" t="s">
        <v>1500</v>
      </c>
      <c r="B14" s="108" t="s">
        <v>1501</v>
      </c>
      <c r="C14" s="108" t="s">
        <v>1502</v>
      </c>
      <c r="D14" s="193"/>
      <c r="E14" s="194"/>
      <c r="F14" s="7"/>
    </row>
    <row r="15" spans="1:6" ht="58.2" customHeight="1" x14ac:dyDescent="0.4">
      <c r="A15" s="74" t="s">
        <v>1503</v>
      </c>
      <c r="B15" s="108" t="s">
        <v>1504</v>
      </c>
      <c r="C15" s="108" t="s">
        <v>1505</v>
      </c>
      <c r="D15" s="193"/>
      <c r="E15" s="194"/>
      <c r="F15" s="7"/>
    </row>
    <row r="16" spans="1:6" ht="58.2" customHeight="1" x14ac:dyDescent="0.4">
      <c r="A16" s="74" t="s">
        <v>1506</v>
      </c>
      <c r="B16" s="108" t="s">
        <v>1507</v>
      </c>
      <c r="C16" s="108" t="s">
        <v>1508</v>
      </c>
      <c r="D16" s="193"/>
      <c r="E16" s="194"/>
      <c r="F16" s="7"/>
    </row>
    <row r="17" spans="1:6" ht="58.2" customHeight="1" x14ac:dyDescent="0.4">
      <c r="A17" s="74" t="s">
        <v>1509</v>
      </c>
      <c r="B17" s="108" t="s">
        <v>1510</v>
      </c>
      <c r="C17" s="108" t="s">
        <v>1511</v>
      </c>
      <c r="D17" s="193"/>
      <c r="E17" s="194"/>
      <c r="F17" s="7"/>
    </row>
    <row r="18" spans="1:6" ht="58.2" customHeight="1" x14ac:dyDescent="0.4">
      <c r="A18" s="74" t="s">
        <v>1512</v>
      </c>
      <c r="B18" s="108" t="s">
        <v>1513</v>
      </c>
      <c r="C18" s="108" t="s">
        <v>1514</v>
      </c>
      <c r="D18" s="204"/>
      <c r="E18" s="205"/>
      <c r="F18" s="7"/>
    </row>
    <row r="19" spans="1:6" ht="58.2" customHeight="1" x14ac:dyDescent="0.25">
      <c r="A19" s="74" t="s">
        <v>1515</v>
      </c>
      <c r="B19" s="108" t="s">
        <v>1516</v>
      </c>
      <c r="C19" s="108" t="s">
        <v>1517</v>
      </c>
      <c r="D19" s="45"/>
      <c r="E19" s="215"/>
    </row>
    <row r="20" spans="1:6" ht="58.2" customHeight="1" x14ac:dyDescent="0.25">
      <c r="A20" s="74" t="s">
        <v>1518</v>
      </c>
      <c r="B20" s="108" t="s">
        <v>1519</v>
      </c>
      <c r="C20" s="108" t="s">
        <v>1520</v>
      </c>
      <c r="D20" s="45"/>
      <c r="E20" s="215"/>
    </row>
    <row r="21" spans="1:6" ht="58.2" customHeight="1" x14ac:dyDescent="0.25">
      <c r="A21" s="74" t="s">
        <v>1521</v>
      </c>
      <c r="B21" s="108" t="s">
        <v>1522</v>
      </c>
      <c r="C21" s="108" t="s">
        <v>1523</v>
      </c>
      <c r="D21" s="45"/>
      <c r="E21" s="215"/>
    </row>
    <row r="22" spans="1:6" ht="58.2" customHeight="1" x14ac:dyDescent="0.25">
      <c r="A22" s="74" t="s">
        <v>1524</v>
      </c>
      <c r="B22" s="108" t="s">
        <v>1525</v>
      </c>
      <c r="C22" s="108" t="s">
        <v>1526</v>
      </c>
      <c r="D22" s="45"/>
      <c r="E22" s="215"/>
    </row>
    <row r="23" spans="1:6" ht="58.2" customHeight="1" x14ac:dyDescent="0.25">
      <c r="A23" s="74" t="s">
        <v>1527</v>
      </c>
      <c r="B23" s="108" t="s">
        <v>1528</v>
      </c>
      <c r="C23" s="226" t="s">
        <v>1529</v>
      </c>
      <c r="D23" s="193"/>
    </row>
    <row r="24" spans="1:6" ht="58.2" customHeight="1" x14ac:dyDescent="0.25">
      <c r="A24" s="74" t="s">
        <v>1530</v>
      </c>
      <c r="B24" s="108" t="s">
        <v>1531</v>
      </c>
      <c r="C24" s="108" t="s">
        <v>1532</v>
      </c>
      <c r="D24" s="228"/>
      <c r="E24" s="215"/>
    </row>
    <row r="25" spans="1:6" ht="58.2" customHeight="1" x14ac:dyDescent="0.25">
      <c r="A25" s="74" t="s">
        <v>1533</v>
      </c>
      <c r="B25" s="108" t="s">
        <v>1534</v>
      </c>
      <c r="C25" s="108" t="s">
        <v>1535</v>
      </c>
      <c r="D25" s="228"/>
      <c r="E25" s="215"/>
    </row>
    <row r="26" spans="1:6" ht="58.2" customHeight="1" x14ac:dyDescent="0.25">
      <c r="A26" s="74" t="s">
        <v>1536</v>
      </c>
      <c r="B26" s="108" t="s">
        <v>1537</v>
      </c>
      <c r="C26" s="108" t="s">
        <v>1538</v>
      </c>
      <c r="D26" s="228"/>
      <c r="E26" s="215"/>
    </row>
    <row r="27" spans="1:6" ht="58.2" customHeight="1" x14ac:dyDescent="0.25">
      <c r="A27" s="74" t="s">
        <v>1539</v>
      </c>
      <c r="B27" s="108" t="s">
        <v>1540</v>
      </c>
      <c r="C27" s="108" t="s">
        <v>1541</v>
      </c>
      <c r="D27" s="228"/>
      <c r="E27" s="215"/>
    </row>
    <row r="28" spans="1:6" ht="58.2" customHeight="1" x14ac:dyDescent="0.25">
      <c r="A28" s="74" t="s">
        <v>1542</v>
      </c>
      <c r="B28" s="108" t="s">
        <v>1543</v>
      </c>
      <c r="C28" s="108" t="s">
        <v>1544</v>
      </c>
      <c r="D28" s="228"/>
      <c r="E28" s="215"/>
    </row>
    <row r="29" spans="1:6" ht="58.2" customHeight="1" x14ac:dyDescent="0.25">
      <c r="A29" s="74" t="s">
        <v>1545</v>
      </c>
      <c r="B29" s="108" t="s">
        <v>1546</v>
      </c>
      <c r="C29" s="108" t="s">
        <v>1547</v>
      </c>
      <c r="D29" s="228"/>
      <c r="E29" s="215"/>
    </row>
    <row r="30" spans="1:6" ht="58.2" customHeight="1" x14ac:dyDescent="0.25">
      <c r="A30" s="74" t="s">
        <v>1548</v>
      </c>
      <c r="B30" s="108" t="s">
        <v>1549</v>
      </c>
      <c r="C30" s="108" t="s">
        <v>1550</v>
      </c>
      <c r="D30" s="228"/>
      <c r="E30" s="215"/>
    </row>
    <row r="31" spans="1:6" ht="58.2" customHeight="1" x14ac:dyDescent="0.25">
      <c r="A31" s="74" t="s">
        <v>1551</v>
      </c>
      <c r="B31" s="142" t="s">
        <v>1552</v>
      </c>
      <c r="C31" s="108" t="s">
        <v>1553</v>
      </c>
      <c r="D31" s="228"/>
      <c r="E31" s="215"/>
    </row>
    <row r="32" spans="1:6" ht="58.2" customHeight="1" x14ac:dyDescent="0.25">
      <c r="A32" s="74" t="s">
        <v>1554</v>
      </c>
      <c r="B32" s="108" t="s">
        <v>1555</v>
      </c>
      <c r="C32" s="108" t="s">
        <v>1556</v>
      </c>
      <c r="D32" s="228"/>
      <c r="E32" s="215"/>
    </row>
    <row r="33" spans="1:5" ht="58.2" customHeight="1" x14ac:dyDescent="0.25">
      <c r="A33" s="74" t="s">
        <v>1557</v>
      </c>
      <c r="B33" s="108" t="s">
        <v>1558</v>
      </c>
      <c r="C33" s="108" t="s">
        <v>1559</v>
      </c>
      <c r="D33" s="228"/>
      <c r="E33" s="215"/>
    </row>
    <row r="34" spans="1:5" ht="58.2" customHeight="1" x14ac:dyDescent="0.25">
      <c r="A34" s="74" t="s">
        <v>1560</v>
      </c>
      <c r="B34" s="108" t="s">
        <v>1561</v>
      </c>
      <c r="C34" s="108" t="s">
        <v>1562</v>
      </c>
      <c r="D34" s="228"/>
      <c r="E34" s="215"/>
    </row>
    <row r="35" spans="1:5" ht="58.2" customHeight="1" x14ac:dyDescent="0.25">
      <c r="A35" s="74" t="s">
        <v>1563</v>
      </c>
      <c r="B35" s="108" t="s">
        <v>1564</v>
      </c>
      <c r="C35" s="108" t="s">
        <v>1565</v>
      </c>
      <c r="D35" s="228"/>
      <c r="E35" s="215"/>
    </row>
    <row r="36" spans="1:5" ht="58.2" customHeight="1" x14ac:dyDescent="0.25">
      <c r="A36" s="74" t="s">
        <v>1566</v>
      </c>
      <c r="B36" s="108" t="s">
        <v>1567</v>
      </c>
      <c r="C36" s="108" t="s">
        <v>1568</v>
      </c>
      <c r="D36" s="228"/>
      <c r="E36" s="215"/>
    </row>
    <row r="37" spans="1:5" ht="58.2" customHeight="1" x14ac:dyDescent="0.25">
      <c r="A37" s="74" t="s">
        <v>1569</v>
      </c>
      <c r="B37" s="108" t="s">
        <v>1570</v>
      </c>
      <c r="C37" s="108" t="s">
        <v>1571</v>
      </c>
      <c r="D37" s="228"/>
      <c r="E37" s="215"/>
    </row>
    <row r="38" spans="1:5" ht="58.2" customHeight="1" x14ac:dyDescent="0.25">
      <c r="A38" s="74" t="s">
        <v>1572</v>
      </c>
      <c r="B38" s="108" t="s">
        <v>1573</v>
      </c>
      <c r="C38" s="108" t="s">
        <v>1574</v>
      </c>
      <c r="D38" s="228"/>
      <c r="E38" s="215"/>
    </row>
    <row r="39" spans="1:5" ht="58.2" customHeight="1" thickBot="1" x14ac:dyDescent="0.3">
      <c r="A39" s="227" t="s">
        <v>1575</v>
      </c>
      <c r="B39" s="110" t="s">
        <v>1576</v>
      </c>
      <c r="C39" s="110" t="s">
        <v>1577</v>
      </c>
      <c r="D39" s="228"/>
      <c r="E39" s="215"/>
    </row>
    <row r="40" spans="1:5" ht="58.2" customHeight="1" x14ac:dyDescent="0.25"/>
  </sheetData>
  <sheetProtection algorithmName="SHA-512" hashValue="lym170AEH2LvvsTpbSlMGjrlXu2326K0b/IFl2ZEwYBnZbdby3rC+Wg8bw4qk2hAq15gI2Li5PwHjJzs9ZIeeg==" saltValue="XZKdaS1UrUYlM9Dv4CrxQA==" spinCount="100000" sheet="1" objects="1" scenarios="1"/>
  <mergeCells count="1">
    <mergeCell ref="B2:C6"/>
  </mergeCells>
  <conditionalFormatting sqref="D9:D39">
    <cfRule type="containsText" dxfId="41" priority="1" operator="containsText" text="Minor">
      <formula>NOT(ISERROR(SEARCH("Minor",D9)))</formula>
    </cfRule>
    <cfRule type="containsText" dxfId="40" priority="2" operator="containsText" text="Major">
      <formula>NOT(ISERROR(SEARCH("Major",D9)))</formula>
    </cfRule>
    <cfRule type="containsText" dxfId="39" priority="3" operator="containsText" text="Not Applicable">
      <formula>NOT(ISERROR(SEARCH("Not Applicable",D9)))</formula>
    </cfRule>
    <cfRule type="containsText" dxfId="38" priority="4" operator="containsText" text="Conformance">
      <formula>NOT(ISERROR(SEARCH("Conformance",D9)))</formula>
    </cfRule>
    <cfRule type="containsText" dxfId="37" priority="5" operator="containsText" text="Observation">
      <formula>NOT(ISERROR(SEARCH("Observation",D9)))</formula>
    </cfRule>
    <cfRule type="containsText" dxfId="36" priority="6" operator="containsText" text="Minor">
      <formula>NOT(ISERROR(SEARCH("Minor",D9)))</formula>
    </cfRule>
    <cfRule type="containsText" dxfId="35" priority="7" operator="containsText" text="Major">
      <formula>NOT(ISERROR(SEARCH("Major",D9)))</formula>
    </cfRule>
    <cfRule type="containsText" dxfId="34" priority="8" operator="containsText" text="Major">
      <formula>NOT(ISERROR(SEARCH("Major",D9)))</formula>
    </cfRule>
    <cfRule type="containsText" dxfId="33" priority="9" operator="containsText" text="Non">
      <formula>NOT(ISERROR(SEARCH("Non",D9)))</formula>
    </cfRule>
    <cfRule type="containsText" dxfId="32" priority="10" operator="containsText" text="Not Applicable">
      <formula>NOT(ISERROR(SEARCH("Not Applicable",D9)))</formula>
    </cfRule>
    <cfRule type="containsText" dxfId="31" priority="11" operator="containsText" text="Conformance">
      <formula>NOT(ISERROR(SEARCH("Conformance",D9)))</formula>
    </cfRule>
    <cfRule type="containsText" dxfId="30" priority="12" operator="containsText" text="Improvement Opportunity">
      <formula>NOT(ISERROR(SEARCH("Improvement Opportunity",D9)))</formula>
    </cfRule>
    <cfRule type="containsText" dxfId="29" priority="13" operator="containsText" text="Observation">
      <formula>NOT(ISERROR(SEARCH("Observation",D9)))</formula>
    </cfRule>
    <cfRule type="containsText" dxfId="28" priority="14" operator="containsText" text="Non Conformance">
      <formula>NOT(ISERROR(SEARCH("Non Conformance",D9)))</formula>
    </cfRule>
  </conditionalFormatting>
  <dataValidations count="1">
    <dataValidation type="list" allowBlank="1" showInputMessage="1" showErrorMessage="1" sqref="D9:D39" xr:uid="{FAF4D384-3F43-4E60-8DEF-CB6A4A498DDD}">
      <formula1>$D$2:$D$6</formula1>
    </dataValidation>
  </dataValidations>
  <pageMargins left="0.7" right="0.7" top="0.75" bottom="0.75" header="0.3" footer="0.3"/>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93D0-1A73-47F9-B921-77FF7F6A87DB}">
  <sheetPr>
    <tabColor theme="7" tint="-0.249977111117893"/>
  </sheetPr>
  <dimension ref="A1:F27"/>
  <sheetViews>
    <sheetView showGridLines="0" zoomScale="80" zoomScaleNormal="80" workbookViewId="0">
      <selection activeCell="D9" sqref="D9:D27"/>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1578</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8.6" customHeight="1" x14ac:dyDescent="0.25">
      <c r="A8" s="189" t="s">
        <v>364</v>
      </c>
      <c r="B8" s="190" t="s">
        <v>54</v>
      </c>
      <c r="C8" s="189" t="s">
        <v>55</v>
      </c>
      <c r="D8" s="190" t="s">
        <v>56</v>
      </c>
      <c r="E8" s="189" t="s">
        <v>366</v>
      </c>
      <c r="F8" s="39"/>
    </row>
    <row r="9" spans="1:6" ht="48.6" customHeight="1" x14ac:dyDescent="0.4">
      <c r="A9" s="123" t="s">
        <v>1579</v>
      </c>
      <c r="B9" s="104" t="s">
        <v>1580</v>
      </c>
      <c r="C9" s="105" t="s">
        <v>1581</v>
      </c>
      <c r="D9" s="193"/>
      <c r="E9" s="194"/>
      <c r="F9" s="7"/>
    </row>
    <row r="10" spans="1:6" ht="48.6" customHeight="1" x14ac:dyDescent="0.4">
      <c r="A10" s="123" t="s">
        <v>1582</v>
      </c>
      <c r="B10" s="108" t="s">
        <v>1583</v>
      </c>
      <c r="C10" s="108" t="s">
        <v>1584</v>
      </c>
      <c r="D10" s="193"/>
      <c r="E10" s="194"/>
      <c r="F10" s="7"/>
    </row>
    <row r="11" spans="1:6" ht="48.6" customHeight="1" x14ac:dyDescent="0.4">
      <c r="A11" s="123" t="s">
        <v>1585</v>
      </c>
      <c r="B11" s="108" t="s">
        <v>1586</v>
      </c>
      <c r="C11" s="108" t="s">
        <v>1587</v>
      </c>
      <c r="D11" s="193"/>
      <c r="E11" s="194"/>
      <c r="F11" s="7"/>
    </row>
    <row r="12" spans="1:6" ht="48.6" customHeight="1" x14ac:dyDescent="0.4">
      <c r="A12" s="123" t="s">
        <v>1588</v>
      </c>
      <c r="B12" s="108" t="s">
        <v>1589</v>
      </c>
      <c r="C12" s="108" t="s">
        <v>1590</v>
      </c>
      <c r="D12" s="193"/>
      <c r="E12" s="194"/>
      <c r="F12" s="7"/>
    </row>
    <row r="13" spans="1:6" ht="48.6" customHeight="1" x14ac:dyDescent="0.4">
      <c r="A13" s="123" t="s">
        <v>1591</v>
      </c>
      <c r="B13" s="108" t="s">
        <v>1592</v>
      </c>
      <c r="C13" s="108" t="s">
        <v>1593</v>
      </c>
      <c r="D13" s="193"/>
      <c r="E13" s="194"/>
      <c r="F13" s="7"/>
    </row>
    <row r="14" spans="1:6" ht="48.6" customHeight="1" x14ac:dyDescent="0.4">
      <c r="A14" s="123" t="s">
        <v>1594</v>
      </c>
      <c r="B14" s="108" t="s">
        <v>1595</v>
      </c>
      <c r="C14" s="108" t="s">
        <v>1596</v>
      </c>
      <c r="D14" s="193"/>
      <c r="E14" s="194"/>
      <c r="F14" s="7"/>
    </row>
    <row r="15" spans="1:6" ht="48.6" customHeight="1" x14ac:dyDescent="0.4">
      <c r="A15" s="123" t="s">
        <v>1597</v>
      </c>
      <c r="B15" s="108" t="s">
        <v>1598</v>
      </c>
      <c r="C15" s="108" t="s">
        <v>1599</v>
      </c>
      <c r="D15" s="193"/>
      <c r="E15" s="194"/>
      <c r="F15" s="7"/>
    </row>
    <row r="16" spans="1:6" ht="48.6" customHeight="1" x14ac:dyDescent="0.4">
      <c r="A16" s="123" t="s">
        <v>1600</v>
      </c>
      <c r="B16" s="108" t="s">
        <v>1601</v>
      </c>
      <c r="C16" s="108" t="s">
        <v>1602</v>
      </c>
      <c r="D16" s="193"/>
      <c r="E16" s="194"/>
      <c r="F16" s="7"/>
    </row>
    <row r="17" spans="1:6" ht="48.6" customHeight="1" x14ac:dyDescent="0.4">
      <c r="A17" s="123" t="s">
        <v>1603</v>
      </c>
      <c r="B17" s="108" t="s">
        <v>1604</v>
      </c>
      <c r="C17" s="108" t="s">
        <v>1605</v>
      </c>
      <c r="D17" s="193"/>
      <c r="E17" s="194"/>
      <c r="F17" s="7"/>
    </row>
    <row r="18" spans="1:6" ht="48.6" customHeight="1" x14ac:dyDescent="0.4">
      <c r="A18" s="123" t="s">
        <v>1606</v>
      </c>
      <c r="B18" s="108" t="s">
        <v>1607</v>
      </c>
      <c r="C18" s="108" t="s">
        <v>1608</v>
      </c>
      <c r="D18" s="204"/>
      <c r="E18" s="205"/>
      <c r="F18" s="7"/>
    </row>
    <row r="19" spans="1:6" ht="48.6" customHeight="1" x14ac:dyDescent="0.25">
      <c r="A19" s="123" t="s">
        <v>1609</v>
      </c>
      <c r="B19" s="108" t="s">
        <v>1610</v>
      </c>
      <c r="C19" s="108" t="s">
        <v>1611</v>
      </c>
      <c r="D19" s="45"/>
      <c r="E19" s="215"/>
    </row>
    <row r="20" spans="1:6" ht="48.6" customHeight="1" x14ac:dyDescent="0.25">
      <c r="A20" s="123" t="s">
        <v>1612</v>
      </c>
      <c r="B20" s="108" t="s">
        <v>1613</v>
      </c>
      <c r="C20" s="108" t="s">
        <v>1614</v>
      </c>
      <c r="D20" s="45"/>
      <c r="E20" s="215"/>
    </row>
    <row r="21" spans="1:6" ht="48.6" customHeight="1" x14ac:dyDescent="0.25">
      <c r="A21" s="123" t="s">
        <v>1615</v>
      </c>
      <c r="B21" s="108" t="s">
        <v>1616</v>
      </c>
      <c r="C21" s="108" t="s">
        <v>1617</v>
      </c>
      <c r="D21" s="45"/>
      <c r="E21" s="215"/>
    </row>
    <row r="22" spans="1:6" ht="48.6" customHeight="1" x14ac:dyDescent="0.25">
      <c r="A22" s="123" t="s">
        <v>1618</v>
      </c>
      <c r="B22" s="108" t="s">
        <v>1619</v>
      </c>
      <c r="C22" s="108" t="s">
        <v>1620</v>
      </c>
      <c r="D22" s="45"/>
      <c r="E22" s="215"/>
    </row>
    <row r="23" spans="1:6" ht="48.6" customHeight="1" x14ac:dyDescent="0.25">
      <c r="A23" s="123" t="s">
        <v>1621</v>
      </c>
      <c r="B23" s="108" t="s">
        <v>1622</v>
      </c>
      <c r="C23" s="226" t="s">
        <v>1623</v>
      </c>
      <c r="D23" s="193"/>
    </row>
    <row r="24" spans="1:6" ht="48.6" customHeight="1" x14ac:dyDescent="0.25">
      <c r="A24" s="123" t="s">
        <v>1624</v>
      </c>
      <c r="B24" s="108" t="s">
        <v>1625</v>
      </c>
      <c r="C24" s="108" t="s">
        <v>1626</v>
      </c>
      <c r="D24" s="228"/>
      <c r="E24" s="215"/>
    </row>
    <row r="25" spans="1:6" ht="48.6" customHeight="1" x14ac:dyDescent="0.25">
      <c r="A25" s="123" t="s">
        <v>1627</v>
      </c>
      <c r="B25" s="108" t="s">
        <v>1628</v>
      </c>
      <c r="C25" s="108" t="s">
        <v>1629</v>
      </c>
      <c r="D25" s="228"/>
      <c r="E25" s="215"/>
    </row>
    <row r="26" spans="1:6" ht="48.6" customHeight="1" x14ac:dyDescent="0.25">
      <c r="A26" s="123" t="s">
        <v>1630</v>
      </c>
      <c r="B26" s="108" t="s">
        <v>1631</v>
      </c>
      <c r="C26" s="108" t="s">
        <v>1632</v>
      </c>
      <c r="D26" s="228"/>
      <c r="E26" s="215"/>
    </row>
    <row r="27" spans="1:6" ht="48.6" customHeight="1" thickBot="1" x14ac:dyDescent="0.3">
      <c r="A27" s="124" t="s">
        <v>1633</v>
      </c>
      <c r="B27" s="110" t="s">
        <v>1634</v>
      </c>
      <c r="C27" s="110" t="s">
        <v>1635</v>
      </c>
      <c r="D27" s="228"/>
      <c r="E27" s="215"/>
    </row>
  </sheetData>
  <sheetProtection algorithmName="SHA-512" hashValue="lgPKEwTZLwxffPSRuEGTLQ+AfVPASrF+kWKt6ruD5z9vU0GBb8kcXHpbza1JylzNjXYD20ZPjXYSQVdVzH9yUA==" saltValue="Dl0I0ft0SAYLpXj/envW9w==" spinCount="100000" sheet="1" objects="1" scenarios="1"/>
  <mergeCells count="1">
    <mergeCell ref="B2:C6"/>
  </mergeCells>
  <conditionalFormatting sqref="D9:D27">
    <cfRule type="containsText" dxfId="27" priority="1" operator="containsText" text="Minor">
      <formula>NOT(ISERROR(SEARCH("Minor",D9)))</formula>
    </cfRule>
    <cfRule type="containsText" dxfId="26" priority="2" operator="containsText" text="Major">
      <formula>NOT(ISERROR(SEARCH("Major",D9)))</formula>
    </cfRule>
    <cfRule type="containsText" dxfId="25" priority="3" operator="containsText" text="Not Applicable">
      <formula>NOT(ISERROR(SEARCH("Not Applicable",D9)))</formula>
    </cfRule>
    <cfRule type="containsText" dxfId="24" priority="4" operator="containsText" text="Conformance">
      <formula>NOT(ISERROR(SEARCH("Conformance",D9)))</formula>
    </cfRule>
    <cfRule type="containsText" dxfId="23" priority="5" operator="containsText" text="Observation">
      <formula>NOT(ISERROR(SEARCH("Observation",D9)))</formula>
    </cfRule>
    <cfRule type="containsText" dxfId="22" priority="6" operator="containsText" text="Minor">
      <formula>NOT(ISERROR(SEARCH("Minor",D9)))</formula>
    </cfRule>
    <cfRule type="containsText" dxfId="21" priority="7" operator="containsText" text="Major">
      <formula>NOT(ISERROR(SEARCH("Major",D9)))</formula>
    </cfRule>
    <cfRule type="containsText" dxfId="20" priority="8" operator="containsText" text="Major">
      <formula>NOT(ISERROR(SEARCH("Major",D9)))</formula>
    </cfRule>
    <cfRule type="containsText" dxfId="19" priority="9" operator="containsText" text="Non">
      <formula>NOT(ISERROR(SEARCH("Non",D9)))</formula>
    </cfRule>
    <cfRule type="containsText" dxfId="18" priority="10" operator="containsText" text="Not Applicable">
      <formula>NOT(ISERROR(SEARCH("Not Applicable",D9)))</formula>
    </cfRule>
    <cfRule type="containsText" dxfId="17" priority="11" operator="containsText" text="Conformance">
      <formula>NOT(ISERROR(SEARCH("Conformance",D9)))</formula>
    </cfRule>
    <cfRule type="containsText" dxfId="16" priority="12" operator="containsText" text="Improvement Opportunity">
      <formula>NOT(ISERROR(SEARCH("Improvement Opportunity",D9)))</formula>
    </cfRule>
    <cfRule type="containsText" dxfId="15" priority="13" operator="containsText" text="Observation">
      <formula>NOT(ISERROR(SEARCH("Observation",D9)))</formula>
    </cfRule>
    <cfRule type="containsText" dxfId="14" priority="14" operator="containsText" text="Non Conformance">
      <formula>NOT(ISERROR(SEARCH("Non Conformance",D9)))</formula>
    </cfRule>
  </conditionalFormatting>
  <dataValidations count="1">
    <dataValidation type="list" allowBlank="1" showInputMessage="1" showErrorMessage="1" sqref="D9:D27" xr:uid="{36691776-8201-4AE1-BAFA-27A925497952}">
      <formula1>$D$2:$D$6</formula1>
    </dataValidation>
  </dataValidations>
  <pageMargins left="0.7" right="0.7" top="0.75" bottom="0.75" header="0.3" footer="0.3"/>
  <drawing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7F607-63BE-4FB0-9CDC-C7036183B0C9}">
  <sheetPr>
    <tabColor theme="7" tint="-0.249977111117893"/>
  </sheetPr>
  <dimension ref="A1:F22"/>
  <sheetViews>
    <sheetView showGridLines="0" zoomScale="80" zoomScaleNormal="80" workbookViewId="0">
      <selection activeCell="A9" sqref="A9:A22"/>
    </sheetView>
  </sheetViews>
  <sheetFormatPr defaultColWidth="26.26953125" defaultRowHeight="115.2" customHeight="1" x14ac:dyDescent="0.25"/>
  <cols>
    <col min="1" max="1" width="17.453125" customWidth="1"/>
    <col min="2" max="2" width="97" customWidth="1"/>
    <col min="3" max="3" width="83.1796875" customWidth="1"/>
    <col min="5" max="5" width="107.81640625" customWidth="1"/>
  </cols>
  <sheetData>
    <row r="1" spans="1:6" ht="12.6" customHeight="1" thickBot="1" x14ac:dyDescent="0.45">
      <c r="A1" s="54"/>
      <c r="B1" s="54"/>
      <c r="C1" s="7"/>
      <c r="D1" s="38"/>
      <c r="E1" s="7"/>
      <c r="F1" s="7"/>
    </row>
    <row r="2" spans="1:6" ht="25.2" customHeight="1" thickBot="1" x14ac:dyDescent="0.45">
      <c r="A2" s="89"/>
      <c r="B2" s="351" t="s">
        <v>1636</v>
      </c>
      <c r="C2" s="352"/>
      <c r="D2" s="84" t="s">
        <v>17</v>
      </c>
      <c r="E2" s="92" t="s">
        <v>47</v>
      </c>
      <c r="F2" s="7"/>
    </row>
    <row r="3" spans="1:6" ht="20.399999999999999" customHeight="1" thickBot="1" x14ac:dyDescent="0.45">
      <c r="A3" s="90"/>
      <c r="B3" s="353"/>
      <c r="C3" s="354"/>
      <c r="D3" s="85" t="s">
        <v>19</v>
      </c>
      <c r="E3" s="93" t="s">
        <v>48</v>
      </c>
      <c r="F3" s="7"/>
    </row>
    <row r="4" spans="1:6" ht="21.6" customHeight="1" thickBot="1" x14ac:dyDescent="0.45">
      <c r="A4" s="90"/>
      <c r="B4" s="353"/>
      <c r="C4" s="354"/>
      <c r="D4" s="86" t="s">
        <v>20</v>
      </c>
      <c r="E4" s="93" t="s">
        <v>50</v>
      </c>
      <c r="F4" s="7"/>
    </row>
    <row r="5" spans="1:6" ht="20.399999999999999" customHeight="1" thickBot="1" x14ac:dyDescent="0.45">
      <c r="A5" s="90"/>
      <c r="B5" s="353"/>
      <c r="C5" s="354"/>
      <c r="D5" s="87" t="s">
        <v>21</v>
      </c>
      <c r="E5" s="92" t="s">
        <v>51</v>
      </c>
      <c r="F5" s="7"/>
    </row>
    <row r="6" spans="1:6" ht="22.8" customHeight="1" thickBot="1" x14ac:dyDescent="0.45">
      <c r="A6" s="91"/>
      <c r="B6" s="355"/>
      <c r="C6" s="356"/>
      <c r="D6" s="88" t="s">
        <v>22</v>
      </c>
      <c r="E6" s="92" t="s">
        <v>52</v>
      </c>
      <c r="F6" s="7"/>
    </row>
    <row r="7" spans="1:6" ht="24.6" customHeight="1" x14ac:dyDescent="0.25"/>
    <row r="8" spans="1:6" ht="48.6" customHeight="1" x14ac:dyDescent="0.25">
      <c r="A8" s="189" t="s">
        <v>364</v>
      </c>
      <c r="B8" s="190" t="s">
        <v>54</v>
      </c>
      <c r="C8" s="189" t="s">
        <v>55</v>
      </c>
      <c r="D8" s="190" t="s">
        <v>56</v>
      </c>
      <c r="E8" s="189" t="s">
        <v>366</v>
      </c>
      <c r="F8" s="39"/>
    </row>
    <row r="9" spans="1:6" ht="48.6" customHeight="1" x14ac:dyDescent="0.4">
      <c r="A9" s="123" t="s">
        <v>1637</v>
      </c>
      <c r="B9" s="104" t="s">
        <v>1638</v>
      </c>
      <c r="C9" s="105" t="s">
        <v>1639</v>
      </c>
      <c r="D9" s="193"/>
      <c r="E9" s="194"/>
      <c r="F9" s="7"/>
    </row>
    <row r="10" spans="1:6" ht="48.6" customHeight="1" x14ac:dyDescent="0.4">
      <c r="A10" s="123" t="s">
        <v>1640</v>
      </c>
      <c r="B10" s="108" t="s">
        <v>1641</v>
      </c>
      <c r="C10" s="108" t="s">
        <v>1642</v>
      </c>
      <c r="D10" s="193"/>
      <c r="E10" s="194"/>
      <c r="F10" s="7"/>
    </row>
    <row r="11" spans="1:6" ht="48.6" customHeight="1" x14ac:dyDescent="0.4">
      <c r="A11" s="123" t="s">
        <v>1643</v>
      </c>
      <c r="B11" s="108" t="s">
        <v>1644</v>
      </c>
      <c r="C11" s="108" t="s">
        <v>1645</v>
      </c>
      <c r="D11" s="193"/>
      <c r="E11" s="194"/>
      <c r="F11" s="7"/>
    </row>
    <row r="12" spans="1:6" ht="48.6" customHeight="1" x14ac:dyDescent="0.4">
      <c r="A12" s="123" t="s">
        <v>1646</v>
      </c>
      <c r="B12" s="108" t="s">
        <v>1647</v>
      </c>
      <c r="C12" s="108" t="s">
        <v>1648</v>
      </c>
      <c r="D12" s="193"/>
      <c r="E12" s="194"/>
      <c r="F12" s="7"/>
    </row>
    <row r="13" spans="1:6" ht="48.6" customHeight="1" x14ac:dyDescent="0.4">
      <c r="A13" s="123" t="s">
        <v>1649</v>
      </c>
      <c r="B13" s="108" t="s">
        <v>1650</v>
      </c>
      <c r="C13" s="108" t="s">
        <v>1651</v>
      </c>
      <c r="D13" s="193"/>
      <c r="E13" s="194"/>
      <c r="F13" s="7"/>
    </row>
    <row r="14" spans="1:6" ht="48.6" customHeight="1" x14ac:dyDescent="0.4">
      <c r="A14" s="123" t="s">
        <v>1652</v>
      </c>
      <c r="B14" s="108" t="s">
        <v>1364</v>
      </c>
      <c r="C14" s="108" t="s">
        <v>1653</v>
      </c>
      <c r="D14" s="193"/>
      <c r="E14" s="194"/>
      <c r="F14" s="7"/>
    </row>
    <row r="15" spans="1:6" ht="48.6" customHeight="1" x14ac:dyDescent="0.4">
      <c r="A15" s="123" t="s">
        <v>1654</v>
      </c>
      <c r="B15" s="108" t="s">
        <v>1655</v>
      </c>
      <c r="C15" s="108" t="s">
        <v>1656</v>
      </c>
      <c r="D15" s="193"/>
      <c r="E15" s="194"/>
      <c r="F15" s="7"/>
    </row>
    <row r="16" spans="1:6" ht="48.6" customHeight="1" x14ac:dyDescent="0.4">
      <c r="A16" s="123" t="s">
        <v>1657</v>
      </c>
      <c r="B16" s="125" t="s">
        <v>1658</v>
      </c>
      <c r="C16" s="108" t="s">
        <v>1659</v>
      </c>
      <c r="D16" s="193"/>
      <c r="E16" s="194"/>
      <c r="F16" s="7"/>
    </row>
    <row r="17" spans="1:6" ht="48.6" customHeight="1" x14ac:dyDescent="0.4">
      <c r="A17" s="123" t="s">
        <v>1660</v>
      </c>
      <c r="B17" s="125" t="s">
        <v>1661</v>
      </c>
      <c r="C17" s="108" t="s">
        <v>1662</v>
      </c>
      <c r="D17" s="193"/>
      <c r="E17" s="194"/>
      <c r="F17" s="7"/>
    </row>
    <row r="18" spans="1:6" ht="48.6" customHeight="1" x14ac:dyDescent="0.4">
      <c r="A18" s="123" t="s">
        <v>1663</v>
      </c>
      <c r="B18" s="125" t="s">
        <v>1664</v>
      </c>
      <c r="C18" s="108" t="s">
        <v>1665</v>
      </c>
      <c r="D18" s="204"/>
      <c r="E18" s="205"/>
      <c r="F18" s="7"/>
    </row>
    <row r="19" spans="1:6" ht="48.6" customHeight="1" x14ac:dyDescent="0.25">
      <c r="A19" s="123" t="s">
        <v>1666</v>
      </c>
      <c r="B19" s="125" t="s">
        <v>1667</v>
      </c>
      <c r="C19" s="108" t="s">
        <v>1668</v>
      </c>
      <c r="D19" s="45"/>
      <c r="E19" s="215"/>
    </row>
    <row r="20" spans="1:6" ht="48.6" customHeight="1" x14ac:dyDescent="0.25">
      <c r="A20" s="123" t="s">
        <v>1669</v>
      </c>
      <c r="B20" s="125" t="s">
        <v>1670</v>
      </c>
      <c r="C20" s="108" t="s">
        <v>1671</v>
      </c>
      <c r="D20" s="45"/>
      <c r="E20" s="215"/>
    </row>
    <row r="21" spans="1:6" ht="48.6" customHeight="1" x14ac:dyDescent="0.25">
      <c r="A21" s="123" t="s">
        <v>1672</v>
      </c>
      <c r="B21" s="125" t="s">
        <v>594</v>
      </c>
      <c r="C21" s="108" t="s">
        <v>1673</v>
      </c>
      <c r="D21" s="45"/>
      <c r="E21" s="215"/>
    </row>
    <row r="22" spans="1:6" ht="48.6" customHeight="1" x14ac:dyDescent="0.25">
      <c r="A22" s="123" t="s">
        <v>1674</v>
      </c>
      <c r="B22" s="125" t="s">
        <v>1675</v>
      </c>
      <c r="C22" s="108" t="s">
        <v>1676</v>
      </c>
      <c r="D22" s="45"/>
      <c r="E22" s="215"/>
    </row>
  </sheetData>
  <sheetProtection algorithmName="SHA-512" hashValue="stxlUwFcEYwYPnE8Evbc8joV9QBUi/APzNrxI7Vea14hPhSpnmchEZ0cqo1nwRe1oUpyku1zrZ2e2eEZ0Ojnjw==" saltValue="9YPfy6dWDxPnIDrHpbB3ww==" spinCount="100000" sheet="1" objects="1" scenarios="1"/>
  <mergeCells count="1">
    <mergeCell ref="B2:C6"/>
  </mergeCells>
  <conditionalFormatting sqref="D9:D22">
    <cfRule type="containsText" dxfId="13" priority="1" operator="containsText" text="Minor">
      <formula>NOT(ISERROR(SEARCH("Minor",D9)))</formula>
    </cfRule>
    <cfRule type="containsText" dxfId="12" priority="2" operator="containsText" text="Major">
      <formula>NOT(ISERROR(SEARCH("Major",D9)))</formula>
    </cfRule>
    <cfRule type="containsText" dxfId="11" priority="3" operator="containsText" text="Not Applicable">
      <formula>NOT(ISERROR(SEARCH("Not Applicable",D9)))</formula>
    </cfRule>
    <cfRule type="containsText" dxfId="10" priority="4" operator="containsText" text="Conformance">
      <formula>NOT(ISERROR(SEARCH("Conformance",D9)))</formula>
    </cfRule>
    <cfRule type="containsText" dxfId="9" priority="5" operator="containsText" text="Observation">
      <formula>NOT(ISERROR(SEARCH("Observation",D9)))</formula>
    </cfRule>
    <cfRule type="containsText" dxfId="8" priority="6" operator="containsText" text="Minor">
      <formula>NOT(ISERROR(SEARCH("Minor",D9)))</formula>
    </cfRule>
    <cfRule type="containsText" dxfId="7" priority="7" operator="containsText" text="Major">
      <formula>NOT(ISERROR(SEARCH("Major",D9)))</formula>
    </cfRule>
    <cfRule type="containsText" dxfId="6" priority="8" operator="containsText" text="Major">
      <formula>NOT(ISERROR(SEARCH("Major",D9)))</formula>
    </cfRule>
    <cfRule type="containsText" dxfId="5" priority="9" operator="containsText" text="Non">
      <formula>NOT(ISERROR(SEARCH("Non",D9)))</formula>
    </cfRule>
    <cfRule type="containsText" dxfId="4" priority="10" operator="containsText" text="Not Applicable">
      <formula>NOT(ISERROR(SEARCH("Not Applicable",D9)))</formula>
    </cfRule>
    <cfRule type="containsText" dxfId="3" priority="11" operator="containsText" text="Conformance">
      <formula>NOT(ISERROR(SEARCH("Conformance",D9)))</formula>
    </cfRule>
    <cfRule type="containsText" dxfId="2" priority="12" operator="containsText" text="Improvement Opportunity">
      <formula>NOT(ISERROR(SEARCH("Improvement Opportunity",D9)))</formula>
    </cfRule>
    <cfRule type="containsText" dxfId="1" priority="13" operator="containsText" text="Observation">
      <formula>NOT(ISERROR(SEARCH("Observation",D9)))</formula>
    </cfRule>
    <cfRule type="containsText" dxfId="0" priority="14" operator="containsText" text="Non Conformance">
      <formula>NOT(ISERROR(SEARCH("Non Conformance",D9)))</formula>
    </cfRule>
  </conditionalFormatting>
  <dataValidations count="1">
    <dataValidation type="list" allowBlank="1" showInputMessage="1" showErrorMessage="1" sqref="D9:D22" xr:uid="{98A1C1A3-C0BA-4513-B805-8C9C22000352}">
      <formula1>$D$2:$D$6</formula1>
    </dataValidation>
  </dataValidations>
  <pageMargins left="0.7" right="0.7" top="0.75" bottom="0.75" header="0.3" footer="0.3"/>
  <drawing r:id="rId1"/>
  <legacyDrawing r:id="rId2"/>
</worksheet>
</file>

<file path=docMetadata/LabelInfo.xml><?xml version="1.0" encoding="utf-8"?>
<clbl:labelList xmlns:clbl="http://schemas.microsoft.com/office/2020/mipLabelMetadata">
  <clbl:label id="{624da173-6602-4885-a65b-c0bd2702bca0}" enabled="1" method="Standard" siteId="{ced71ed6-76dd-43d0-9acc-cf122b3bc423}"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Compliance Summary</vt:lpstr>
      <vt:lpstr>Photos (findings)</vt:lpstr>
      <vt:lpstr>203 Compliance Audit</vt:lpstr>
      <vt:lpstr>General Site Inspection</vt:lpstr>
      <vt:lpstr>MCS 1</vt:lpstr>
      <vt:lpstr>MCS 2</vt:lpstr>
      <vt:lpstr>MCS 3</vt:lpstr>
      <vt:lpstr>MCS 4</vt:lpstr>
      <vt:lpstr>MCS 5</vt:lpstr>
      <vt:lpstr>MCS 6</vt:lpstr>
      <vt:lpstr>MCS 7</vt:lpstr>
      <vt:lpstr>MCS 8</vt:lpstr>
      <vt:lpstr>MCS 9</vt:lpstr>
      <vt:lpstr>MCS 10</vt:lpstr>
      <vt:lpstr>MCS 11</vt:lpstr>
      <vt:lpstr>MCS 12</vt:lpstr>
      <vt:lpstr>MCS 13</vt:lpstr>
      <vt:lpstr>MCS 14</vt:lpstr>
      <vt:lpstr>MCS 15</vt:lpstr>
      <vt:lpstr>MCS 16</vt:lpstr>
      <vt:lpstr>MCS 17</vt:lpstr>
      <vt:lpstr>MCS 18</vt:lpstr>
      <vt:lpstr>MCS 19</vt:lpstr>
      <vt:lpstr>MCS 20</vt:lpstr>
      <vt:lpstr>MCS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Indy Phukan</dc:creator>
  <cp:lastModifiedBy>Indy Phukan</cp:lastModifiedBy>
  <dcterms:created xsi:type="dcterms:W3CDTF">2026-04-15T04:01:31Z</dcterms:created>
  <dcterms:modified xsi:type="dcterms:W3CDTF">2026-09-17T02:35:20Z</dcterms:modified>
</cp:coreProperties>
</file>