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inroads.sharepoint.com/teams/MR-FinanceandMRRGTeam/Shared Documents/General/"/>
    </mc:Choice>
  </mc:AlternateContent>
  <xr:revisionPtr revIDLastSave="0" documentId="8_{1130A002-812C-4CA5-B656-2F232176C648}" xr6:coauthVersionLast="47" xr6:coauthVersionMax="47" xr10:uidLastSave="{00000000-0000-0000-0000-000000000000}"/>
  <workbookProtection workbookAlgorithmName="SHA-512" workbookHashValue="DlN2lXIZuHOzBqkMIuoFm9tggYe/EB2+rhiUJuYhqYZDUyxmZK4XfshkBgveA3ul9qyQAc22+Eom7NCrpgEVCA==" workbookSaltValue="5s+VIx+AUvyAeFAYex2ing==" workbookSpinCount="100000" lockStructure="1"/>
  <bookViews>
    <workbookView xWindow="28680" yWindow="-120" windowWidth="29040" windowHeight="15720" xr2:uid="{CCDB8B98-E041-46EE-8725-0AA26E09ECBD}"/>
  </bookViews>
  <sheets>
    <sheet name="Variation Request Form" sheetId="1" r:id="rId1"/>
    <sheet name="Tab 2 - Images" sheetId="3" r:id="rId2"/>
    <sheet name="Data validation"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30" i="1"/>
  <c r="E28" i="1"/>
  <c r="D29" i="1"/>
  <c r="D30" i="1"/>
  <c r="D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Renae (BM)</author>
  </authors>
  <commentList>
    <comment ref="C15" authorId="0" shapeId="0" xr:uid="{B6825A3D-6C59-4058-B1FB-19D4A3622612}">
      <text>
        <r>
          <rPr>
            <sz val="11"/>
            <color indexed="81"/>
            <rFont val="Arial"/>
            <family val="2"/>
          </rPr>
          <t>Note - If you're submitting a treatment change request, the revised BCR will be calculated by Main Roads' Road Safety team, so there is no need for you to complete these cells.
If no treatment change, recalculate BCR based on the cost variation only using the following forumula: 
= (original total project cost / revised total project cost) x original BCR</t>
        </r>
        <r>
          <rPr>
            <sz val="9"/>
            <color indexed="81"/>
            <rFont val="Tahoma"/>
            <family val="2"/>
          </rPr>
          <t xml:space="preserve"> 
</t>
        </r>
      </text>
    </comment>
  </commentList>
</comments>
</file>

<file path=xl/sharedStrings.xml><?xml version="1.0" encoding="utf-8"?>
<sst xmlns="http://schemas.openxmlformats.org/spreadsheetml/2006/main" count="138" uniqueCount="123">
  <si>
    <t>METROPOLITAN REGIONAL ROAD GROUP
Request for Variation Form</t>
  </si>
  <si>
    <t>Project Information</t>
  </si>
  <si>
    <t>Local Government</t>
  </si>
  <si>
    <t xml:space="preserve">MRWA Project Number </t>
  </si>
  <si>
    <t xml:space="preserve">Initial Year of Approval </t>
  </si>
  <si>
    <t>Select from drop down</t>
  </si>
  <si>
    <r>
      <t>Staged Project</t>
    </r>
    <r>
      <rPr>
        <sz val="12"/>
        <color theme="1"/>
        <rFont val="Arial"/>
        <family val="2"/>
      </rPr>
      <t xml:space="preserve"> </t>
    </r>
  </si>
  <si>
    <t>No</t>
  </si>
  <si>
    <t>Project Type</t>
  </si>
  <si>
    <t>If Black Spot:</t>
  </si>
  <si>
    <t xml:space="preserve">BCR: </t>
  </si>
  <si>
    <t xml:space="preserve">RSA: </t>
  </si>
  <si>
    <t>Post Audit Score</t>
  </si>
  <si>
    <t>Revised Score</t>
  </si>
  <si>
    <t>Total Project Cost</t>
  </si>
  <si>
    <t xml:space="preserve">MRRG Funding </t>
  </si>
  <si>
    <t>Local Govt Funding</t>
  </si>
  <si>
    <t>Variation Information</t>
  </si>
  <si>
    <r>
      <t xml:space="preserve">Details of Prior Variations
</t>
    </r>
    <r>
      <rPr>
        <sz val="12"/>
        <color theme="1"/>
        <rFont val="Arial"/>
        <family val="2"/>
      </rPr>
      <t>What variations have been submitted for this project to date (approved and not supported)</t>
    </r>
  </si>
  <si>
    <t>Variation Request Type</t>
  </si>
  <si>
    <t>Please fill in the below sections that are relevant to your Variation Request Type</t>
  </si>
  <si>
    <t>Scope / Treatment Change Details</t>
  </si>
  <si>
    <t>Original Scope/Treatment</t>
  </si>
  <si>
    <t>Please provide images / map depiction of the scope/treatment changes on Tab 2</t>
  </si>
  <si>
    <t xml:space="preserve">Cost Variation </t>
  </si>
  <si>
    <t xml:space="preserve">Original </t>
  </si>
  <si>
    <t>Revised Cost</t>
  </si>
  <si>
    <t xml:space="preserve">Variation / Difference </t>
  </si>
  <si>
    <t>% Change</t>
  </si>
  <si>
    <t>Extension of Time Variation</t>
  </si>
  <si>
    <t>Pre-construction</t>
  </si>
  <si>
    <t>Construction</t>
  </si>
  <si>
    <t>1st Claim</t>
  </si>
  <si>
    <t>Detailed Design</t>
  </si>
  <si>
    <t>Land Access Agreements</t>
  </si>
  <si>
    <t>Project Clearances</t>
  </si>
  <si>
    <t>Service Relocations</t>
  </si>
  <si>
    <t>MRWA Regulatory Approvals</t>
  </si>
  <si>
    <t>Contracts Awarded or Own Resources Scheduled</t>
  </si>
  <si>
    <t>2nd Claim Revised</t>
  </si>
  <si>
    <t>Practical Completion</t>
  </si>
  <si>
    <t>Final Claim</t>
  </si>
  <si>
    <t>Justification for the Variation</t>
  </si>
  <si>
    <t>Name</t>
  </si>
  <si>
    <t>Position</t>
  </si>
  <si>
    <t>Signature</t>
  </si>
  <si>
    <t>Date</t>
  </si>
  <si>
    <t>Images / Map Depictions for Scope Variation</t>
  </si>
  <si>
    <t xml:space="preserve">Current </t>
  </si>
  <si>
    <t xml:space="preserve">Proposed </t>
  </si>
  <si>
    <t>Initial approval year</t>
  </si>
  <si>
    <t>2019/20</t>
  </si>
  <si>
    <t>2020/21</t>
  </si>
  <si>
    <t>2021/22</t>
  </si>
  <si>
    <t>2022/23</t>
  </si>
  <si>
    <t>2023/24</t>
  </si>
  <si>
    <t>2024/25</t>
  </si>
  <si>
    <t>2025/26</t>
  </si>
  <si>
    <t>2026/27</t>
  </si>
  <si>
    <t>2027/28</t>
  </si>
  <si>
    <t>2028/29</t>
  </si>
  <si>
    <t>2029/30</t>
  </si>
  <si>
    <t>Staged project</t>
  </si>
  <si>
    <t>Yes</t>
  </si>
  <si>
    <t>Improvement Project</t>
  </si>
  <si>
    <t>Rehabilitation Project</t>
  </si>
  <si>
    <t>State Black Spot Project</t>
  </si>
  <si>
    <t>Australian Black Spot Project</t>
  </si>
  <si>
    <t>Variation Type</t>
  </si>
  <si>
    <t>Scope Change</t>
  </si>
  <si>
    <t>Treatment Change</t>
  </si>
  <si>
    <t>Cost (-)</t>
  </si>
  <si>
    <t>Cost (+)</t>
  </si>
  <si>
    <t>Extension of Time</t>
  </si>
  <si>
    <t>Multipe Types</t>
  </si>
  <si>
    <t>LGA</t>
  </si>
  <si>
    <t>City of Armadale</t>
  </si>
  <si>
    <t>Town of Bassendean</t>
  </si>
  <si>
    <t>City of Bayswater</t>
  </si>
  <si>
    <t>City of  Belmont</t>
  </si>
  <si>
    <t>City of Cockburn</t>
  </si>
  <si>
    <t>City of Fremantle</t>
  </si>
  <si>
    <t>City of Wanneroo</t>
  </si>
  <si>
    <t>City of Vincent</t>
  </si>
  <si>
    <t>City of Swan</t>
  </si>
  <si>
    <t>City of Subiaco</t>
  </si>
  <si>
    <t>City of Stirling</t>
  </si>
  <si>
    <t>City of South Perth</t>
  </si>
  <si>
    <t>City of Rockingham</t>
  </si>
  <si>
    <t>City of Perth</t>
  </si>
  <si>
    <t>City of Nedlands</t>
  </si>
  <si>
    <t>City of Melville</t>
  </si>
  <si>
    <t>City of Kwinana</t>
  </si>
  <si>
    <t>City of Kalamunda</t>
  </si>
  <si>
    <t>City of Joondalup</t>
  </si>
  <si>
    <t>City of Gosnells</t>
  </si>
  <si>
    <t>Town of East Fremantle</t>
  </si>
  <si>
    <t>City of Canning</t>
  </si>
  <si>
    <t>Town of Cambridge</t>
  </si>
  <si>
    <t>Town of Claremont</t>
  </si>
  <si>
    <t>Town of Cottesloe</t>
  </si>
  <si>
    <t>Town of Mosman Park</t>
  </si>
  <si>
    <t>Shire of Mundaring</t>
  </si>
  <si>
    <t>Shire of Peppermint Grove</t>
  </si>
  <si>
    <t>Shire of Serpentine Jarrahdale</t>
  </si>
  <si>
    <t>Town of Victoria Park</t>
  </si>
  <si>
    <t>Funding Details (original allocation)</t>
  </si>
  <si>
    <t>Requests Must be Signed off by the LGA MRRG Primary Contact or a Senior Officer</t>
  </si>
  <si>
    <t>Staged Project</t>
  </si>
  <si>
    <t>Year 1</t>
  </si>
  <si>
    <t>Year 2</t>
  </si>
  <si>
    <t>Year 3</t>
  </si>
  <si>
    <t>Year 4</t>
  </si>
  <si>
    <t>If yes, please select staged year</t>
  </si>
  <si>
    <r>
      <t xml:space="preserve">Project Milestones - </t>
    </r>
    <r>
      <rPr>
        <sz val="14"/>
        <color theme="1"/>
        <rFont val="Arial"/>
        <family val="2"/>
      </rPr>
      <t>please provide new dates for milestones (</t>
    </r>
    <r>
      <rPr>
        <b/>
        <sz val="14"/>
        <color theme="1"/>
        <rFont val="Arial"/>
        <family val="2"/>
      </rPr>
      <t>mm/yy</t>
    </r>
    <r>
      <rPr>
        <sz val="14"/>
        <color theme="1"/>
        <rFont val="Arial"/>
        <family val="2"/>
      </rPr>
      <t>)</t>
    </r>
  </si>
  <si>
    <t>Proposed Extension Date (mm/yy)</t>
  </si>
  <si>
    <t>Construction Commencement</t>
  </si>
  <si>
    <t>Project Name / Description</t>
  </si>
  <si>
    <t>4+</t>
  </si>
  <si>
    <r>
      <rPr>
        <sz val="18"/>
        <color rgb="FFFF0000"/>
        <rFont val="Arial"/>
        <family val="2"/>
      </rPr>
      <t>Please Note: Variations must be approved by the MRRG in advance.
For information on MRRG Policies and Practices, please click</t>
    </r>
    <r>
      <rPr>
        <u/>
        <sz val="18"/>
        <color rgb="FFFF0000"/>
        <rFont val="Arial"/>
        <family val="2"/>
      </rPr>
      <t xml:space="preserve"> </t>
    </r>
    <r>
      <rPr>
        <b/>
        <u/>
        <sz val="18"/>
        <color rgb="FFFF0000"/>
        <rFont val="Arial"/>
        <family val="2"/>
      </rPr>
      <t>HERE</t>
    </r>
    <r>
      <rPr>
        <u/>
        <sz val="18"/>
        <color rgb="FFFF0000"/>
        <rFont val="Arial"/>
        <family val="2"/>
      </rPr>
      <t xml:space="preserve"> </t>
    </r>
  </si>
  <si>
    <r>
      <rPr>
        <b/>
        <sz val="12"/>
        <color rgb="FF000000"/>
        <rFont val="Arial"/>
        <family val="2"/>
      </rPr>
      <t xml:space="preserve">Proposed Scope/Treatment
</t>
    </r>
    <r>
      <rPr>
        <b/>
        <sz val="12"/>
        <color rgb="FFFF0000"/>
        <rFont val="Arial"/>
        <family val="2"/>
      </rPr>
      <t>Inc quantity (m2 / m3) changes, if applicable</t>
    </r>
  </si>
  <si>
    <t>Other</t>
  </si>
  <si>
    <t>If you selected 'Multiple Types' or 'Other', please list the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</si>
</sst>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409]* #,##0.00_ ;_-[$$-409]* \-#,##0.00\ ;_-[$$-409]* &quot;-&quot;??_ ;_-@_ "/>
  </numFmts>
  <fonts count="27" x14ac:knownFonts="1">
    <font>
      <sz val="12"/>
      <color theme="1"/>
      <name val="Arial"/>
      <family val="2"/>
    </font>
    <font>
      <sz val="12"/>
      <color theme="1"/>
      <name val="Arial"/>
      <family val="2"/>
    </font>
    <font>
      <b/>
      <sz val="12"/>
      <color theme="1"/>
      <name val="Arial"/>
      <family val="2"/>
    </font>
    <font>
      <sz val="11"/>
      <color theme="1"/>
      <name val="Calibri"/>
      <family val="2"/>
    </font>
    <font>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10"/>
      <color rgb="FF000000"/>
      <name val="Arial"/>
      <family val="2"/>
    </font>
    <font>
      <i/>
      <sz val="12"/>
      <color theme="1"/>
      <name val="Arial"/>
      <family val="2"/>
    </font>
    <font>
      <b/>
      <u/>
      <sz val="12"/>
      <color theme="1"/>
      <name val="Arial"/>
      <family val="2"/>
    </font>
    <font>
      <b/>
      <sz val="14"/>
      <color theme="1"/>
      <name val="Arial"/>
      <family val="2"/>
    </font>
    <font>
      <i/>
      <sz val="14"/>
      <color theme="1"/>
      <name val="Arial"/>
      <family val="2"/>
    </font>
    <font>
      <b/>
      <sz val="16"/>
      <color theme="1"/>
      <name val="Arial"/>
      <family val="2"/>
    </font>
    <font>
      <b/>
      <sz val="14"/>
      <color theme="0"/>
      <name val="Arial"/>
      <family val="2"/>
    </font>
    <font>
      <b/>
      <sz val="18"/>
      <color theme="1"/>
      <name val="Arial"/>
      <family val="2"/>
    </font>
    <font>
      <sz val="12"/>
      <color rgb="FF000000"/>
      <name val="Arial"/>
      <family val="2"/>
    </font>
    <font>
      <b/>
      <sz val="12"/>
      <color rgb="FF000000"/>
      <name val="Arial"/>
      <family val="2"/>
    </font>
    <font>
      <sz val="14"/>
      <color theme="1"/>
      <name val="Arial"/>
      <family val="2"/>
    </font>
    <font>
      <sz val="9"/>
      <color indexed="81"/>
      <name val="Tahoma"/>
      <family val="2"/>
    </font>
    <font>
      <sz val="11"/>
      <color indexed="81"/>
      <name val="Arial"/>
      <family val="2"/>
    </font>
    <font>
      <u/>
      <sz val="12"/>
      <color theme="10"/>
      <name val="Arial"/>
      <family val="2"/>
    </font>
    <font>
      <u/>
      <sz val="18"/>
      <color rgb="FFFF0000"/>
      <name val="Arial"/>
      <family val="2"/>
    </font>
    <font>
      <b/>
      <u/>
      <sz val="18"/>
      <color rgb="FFFF0000"/>
      <name val="Arial"/>
      <family val="2"/>
    </font>
    <font>
      <sz val="18"/>
      <color rgb="FFFF0000"/>
      <name val="Arial"/>
      <family val="2"/>
    </font>
    <font>
      <b/>
      <sz val="12"/>
      <color rgb="FFFF0000"/>
      <name val="Arial"/>
      <family val="2"/>
    </font>
  </fonts>
  <fills count="8">
    <fill>
      <patternFill patternType="none"/>
    </fill>
    <fill>
      <patternFill patternType="gray125"/>
    </fill>
    <fill>
      <patternFill patternType="solid">
        <fgColor theme="4"/>
        <bgColor indexed="64"/>
      </patternFill>
    </fill>
    <fill>
      <patternFill patternType="solid">
        <fgColor theme="3" tint="0.89999084444715716"/>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2" fillId="0" borderId="0" applyNumberFormat="0" applyFill="0" applyBorder="0" applyAlignment="0" applyProtection="0"/>
  </cellStyleXfs>
  <cellXfs count="73">
    <xf numFmtId="0" fontId="0" fillId="0" borderId="0" xfId="0"/>
    <xf numFmtId="0" fontId="3" fillId="0" borderId="0" xfId="0" applyFont="1" applyAlignment="1">
      <alignment vertical="center" wrapText="1"/>
    </xf>
    <xf numFmtId="0" fontId="2" fillId="0" borderId="0" xfId="0" applyFont="1"/>
    <xf numFmtId="0" fontId="12" fillId="0" borderId="1" xfId="0" applyFont="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0" fillId="3" borderId="1" xfId="0" applyFill="1" applyBorder="1" applyAlignment="1">
      <alignment vertical="center" wrapText="1"/>
    </xf>
    <xf numFmtId="0" fontId="2" fillId="3"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3"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44" fontId="0" fillId="0" borderId="1" xfId="1" applyFont="1" applyBorder="1" applyAlignment="1" applyProtection="1">
      <alignment vertical="center" wrapText="1"/>
      <protection locked="0"/>
    </xf>
    <xf numFmtId="164" fontId="0" fillId="0" borderId="1" xfId="0" applyNumberFormat="1" applyBorder="1" applyAlignment="1" applyProtection="1">
      <alignment horizontal="center" vertical="center" wrapText="1"/>
      <protection locked="0"/>
    </xf>
    <xf numFmtId="0" fontId="7" fillId="0" borderId="1" xfId="0" applyFont="1" applyBorder="1" applyAlignment="1" applyProtection="1">
      <alignment horizontal="center" wrapText="1"/>
      <protection locked="0"/>
    </xf>
    <xf numFmtId="0" fontId="8" fillId="0" borderId="1" xfId="0" applyFont="1" applyBorder="1" applyAlignment="1" applyProtection="1">
      <alignment horizontal="center" wrapText="1"/>
      <protection locked="0"/>
    </xf>
    <xf numFmtId="0" fontId="9" fillId="0" borderId="1" xfId="0" applyFont="1" applyBorder="1" applyAlignment="1" applyProtection="1">
      <alignment horizontal="center" wrapText="1"/>
      <protection locked="0"/>
    </xf>
    <xf numFmtId="164" fontId="0" fillId="0" borderId="1" xfId="0" applyNumberFormat="1" applyBorder="1" applyAlignment="1" applyProtection="1">
      <alignment horizontal="center" vertical="center" wrapText="1"/>
      <protection locked="0" hidden="1"/>
    </xf>
    <xf numFmtId="9" fontId="0" fillId="0" borderId="1" xfId="0" applyNumberFormat="1" applyBorder="1" applyAlignment="1" applyProtection="1">
      <alignment horizontal="center" vertical="center" wrapText="1"/>
      <protection locked="0" hidden="1"/>
    </xf>
    <xf numFmtId="0" fontId="14" fillId="6" borderId="1" xfId="0" applyFont="1" applyFill="1" applyBorder="1" applyAlignment="1">
      <alignment horizontal="center" vertical="center" wrapText="1"/>
    </xf>
    <xf numFmtId="0" fontId="0" fillId="0" borderId="1" xfId="0" applyBorder="1" applyAlignment="1" applyProtection="1">
      <alignment horizontal="left" vertical="center"/>
      <protection locked="0"/>
    </xf>
    <xf numFmtId="0" fontId="13" fillId="0" borderId="1" xfId="0" applyFont="1" applyBorder="1" applyAlignment="1" applyProtection="1">
      <alignment horizontal="center" vertical="center"/>
      <protection locked="0"/>
    </xf>
    <xf numFmtId="44" fontId="2" fillId="0" borderId="1" xfId="1" applyFont="1" applyBorder="1" applyAlignment="1" applyProtection="1">
      <alignment horizontal="center" vertical="center" wrapText="1"/>
      <protection locked="0"/>
    </xf>
    <xf numFmtId="0" fontId="15" fillId="2" borderId="1" xfId="0" applyFont="1" applyFill="1" applyBorder="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1" xfId="0"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0" fillId="0" borderId="6" xfId="0" applyBorder="1" applyAlignment="1">
      <alignment horizontal="center"/>
    </xf>
    <xf numFmtId="0" fontId="0" fillId="0" borderId="5" xfId="0" applyBorder="1" applyAlignment="1">
      <alignment horizontal="center"/>
    </xf>
    <xf numFmtId="0" fontId="23" fillId="0" borderId="6" xfId="2" applyFont="1" applyBorder="1" applyAlignment="1" applyProtection="1">
      <alignment horizontal="center" vertical="center" wrapText="1"/>
      <protection locked="0"/>
    </xf>
    <xf numFmtId="0" fontId="23" fillId="0" borderId="7" xfId="2" applyFont="1" applyBorder="1" applyAlignment="1" applyProtection="1">
      <alignment horizontal="center" vertical="center"/>
      <protection locked="0"/>
    </xf>
    <xf numFmtId="0" fontId="23" fillId="0" borderId="11" xfId="2" applyFont="1" applyBorder="1" applyAlignment="1" applyProtection="1">
      <alignment horizontal="center" vertical="center"/>
      <protection locked="0"/>
    </xf>
    <xf numFmtId="0" fontId="23" fillId="0" borderId="5" xfId="2" applyFont="1" applyBorder="1" applyAlignment="1" applyProtection="1">
      <alignment horizontal="center" vertical="center"/>
      <protection locked="0"/>
    </xf>
    <xf numFmtId="0" fontId="23" fillId="0" borderId="0" xfId="2" applyFont="1" applyBorder="1" applyAlignment="1" applyProtection="1">
      <alignment horizontal="center" vertical="center"/>
      <protection locked="0"/>
    </xf>
    <xf numFmtId="0" fontId="23" fillId="0" borderId="12" xfId="2" applyFont="1" applyBorder="1" applyAlignment="1" applyProtection="1">
      <alignment horizontal="center" vertical="center"/>
      <protection locked="0"/>
    </xf>
    <xf numFmtId="0" fontId="15" fillId="2" borderId="4" xfId="0" applyFont="1" applyFill="1" applyBorder="1" applyAlignment="1">
      <alignment horizontal="center" vertical="center"/>
    </xf>
    <xf numFmtId="0" fontId="15" fillId="2" borderId="1"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6" fillId="0" borderId="1" xfId="0" applyFont="1" applyBorder="1" applyAlignment="1" applyProtection="1">
      <alignment horizontal="center" wrapText="1"/>
      <protection locked="0"/>
    </xf>
    <xf numFmtId="0" fontId="12" fillId="4" borderId="8"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8" fillId="5" borderId="1" xfId="0" applyFont="1" applyFill="1" applyBorder="1" applyAlignment="1">
      <alignment horizontal="center" vertical="center" wrapText="1"/>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3" fillId="7" borderId="13" xfId="0" applyFont="1" applyFill="1" applyBorder="1" applyAlignment="1">
      <alignment horizontal="left" vertical="center" wrapTex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1" fillId="0" borderId="0" xfId="0" applyFont="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294408</xdr:colOff>
      <xdr:row>0</xdr:row>
      <xdr:rowOff>124938</xdr:rowOff>
    </xdr:from>
    <xdr:to>
      <xdr:col>0</xdr:col>
      <xdr:colOff>3061607</xdr:colOff>
      <xdr:row>3</xdr:row>
      <xdr:rowOff>186129</xdr:rowOff>
    </xdr:to>
    <xdr:pic>
      <xdr:nvPicPr>
        <xdr:cNvPr id="2" name="Picture 1" descr="A logo of a company&#10;&#10;AI-generated content may be incorrect.">
          <a:extLst>
            <a:ext uri="{FF2B5EF4-FFF2-40B4-BE49-F238E27FC236}">
              <a16:creationId xmlns:a16="http://schemas.microsoft.com/office/drawing/2014/main" id="{FD730195-F2C6-5CB0-D872-B23A8306D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408" y="124938"/>
          <a:ext cx="2767199" cy="64629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inroads.wa.gov.au/technical-commercial/local-government-fundin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3B6EE-818B-4207-B146-09AE39CFAE93}">
  <sheetPr>
    <tabColor theme="1" tint="0.499984740745262"/>
    <pageSetUpPr fitToPage="1"/>
  </sheetPr>
  <dimension ref="A1:K43"/>
  <sheetViews>
    <sheetView tabSelected="1" topLeftCell="A26" zoomScale="80" zoomScaleNormal="80" workbookViewId="0">
      <selection activeCell="A38" sqref="A38:E38"/>
    </sheetView>
  </sheetViews>
  <sheetFormatPr defaultRowHeight="15" x14ac:dyDescent="0.2"/>
  <cols>
    <col min="1" max="1" width="42.77734375" customWidth="1"/>
    <col min="2" max="2" width="29.6640625" customWidth="1"/>
    <col min="3" max="3" width="25.88671875" customWidth="1"/>
    <col min="4" max="4" width="24.88671875" customWidth="1"/>
    <col min="5" max="5" width="31.21875" customWidth="1"/>
    <col min="6" max="7" width="17.109375" customWidth="1"/>
    <col min="8" max="9" width="16.21875" customWidth="1"/>
    <col min="10" max="10" width="14.77734375" customWidth="1"/>
    <col min="11" max="11" width="14" customWidth="1"/>
  </cols>
  <sheetData>
    <row r="1" spans="1:5" x14ac:dyDescent="0.2">
      <c r="A1" s="36"/>
      <c r="B1" s="32" t="s">
        <v>0</v>
      </c>
      <c r="C1" s="32"/>
      <c r="D1" s="32"/>
      <c r="E1" s="33"/>
    </row>
    <row r="2" spans="1:5" ht="15" customHeight="1" x14ac:dyDescent="0.2">
      <c r="A2" s="37"/>
      <c r="B2" s="34"/>
      <c r="C2" s="34"/>
      <c r="D2" s="34"/>
      <c r="E2" s="35"/>
    </row>
    <row r="3" spans="1:5" ht="15.75" customHeight="1" x14ac:dyDescent="0.2">
      <c r="A3" s="37"/>
      <c r="B3" s="34"/>
      <c r="C3" s="34"/>
      <c r="D3" s="34"/>
      <c r="E3" s="35"/>
    </row>
    <row r="4" spans="1:5" ht="15.75" customHeight="1" x14ac:dyDescent="0.2">
      <c r="A4" s="37"/>
      <c r="B4" s="34"/>
      <c r="C4" s="34"/>
      <c r="D4" s="34"/>
      <c r="E4" s="35"/>
    </row>
    <row r="5" spans="1:5" ht="15.75" customHeight="1" x14ac:dyDescent="0.2">
      <c r="A5" s="38" t="s">
        <v>119</v>
      </c>
      <c r="B5" s="39"/>
      <c r="C5" s="39"/>
      <c r="D5" s="39"/>
      <c r="E5" s="40"/>
    </row>
    <row r="6" spans="1:5" ht="43.5" customHeight="1" x14ac:dyDescent="0.2">
      <c r="A6" s="41"/>
      <c r="B6" s="42"/>
      <c r="C6" s="42"/>
      <c r="D6" s="42"/>
      <c r="E6" s="43"/>
    </row>
    <row r="7" spans="1:5" ht="33" customHeight="1" x14ac:dyDescent="0.2">
      <c r="A7" s="44" t="s">
        <v>1</v>
      </c>
      <c r="B7" s="44"/>
      <c r="C7" s="44"/>
      <c r="D7" s="44"/>
      <c r="E7" s="44"/>
    </row>
    <row r="8" spans="1:5" ht="18.75" x14ac:dyDescent="0.2">
      <c r="A8" s="4" t="s">
        <v>2</v>
      </c>
      <c r="B8" s="23" t="s">
        <v>5</v>
      </c>
      <c r="C8" s="23"/>
      <c r="D8" s="23"/>
      <c r="E8" s="23"/>
    </row>
    <row r="9" spans="1:5" ht="15.75" x14ac:dyDescent="0.2">
      <c r="A9" s="4" t="s">
        <v>3</v>
      </c>
      <c r="B9" s="22"/>
      <c r="C9" s="22"/>
      <c r="D9" s="22"/>
      <c r="E9" s="22"/>
    </row>
    <row r="10" spans="1:5" ht="15.75" x14ac:dyDescent="0.2">
      <c r="A10" s="4" t="s">
        <v>117</v>
      </c>
      <c r="B10" s="22"/>
      <c r="C10" s="22"/>
      <c r="D10" s="22"/>
      <c r="E10" s="22"/>
    </row>
    <row r="11" spans="1:5" ht="18.75" x14ac:dyDescent="0.2">
      <c r="A11" s="4" t="s">
        <v>4</v>
      </c>
      <c r="B11" s="23" t="s">
        <v>5</v>
      </c>
      <c r="C11" s="23"/>
      <c r="D11" s="23"/>
      <c r="E11" s="23"/>
    </row>
    <row r="12" spans="1:5" ht="31.5" x14ac:dyDescent="0.2">
      <c r="A12" s="4" t="s">
        <v>6</v>
      </c>
      <c r="B12" s="52" t="s">
        <v>5</v>
      </c>
      <c r="C12" s="53"/>
      <c r="D12" s="4" t="s">
        <v>113</v>
      </c>
      <c r="E12" s="11" t="s">
        <v>5</v>
      </c>
    </row>
    <row r="13" spans="1:5" ht="15.75" x14ac:dyDescent="0.2">
      <c r="A13" s="46" t="s">
        <v>8</v>
      </c>
      <c r="B13" s="49" t="s">
        <v>5</v>
      </c>
      <c r="C13" s="10" t="s">
        <v>9</v>
      </c>
      <c r="D13" s="7" t="s">
        <v>10</v>
      </c>
      <c r="E13" s="7" t="s">
        <v>11</v>
      </c>
    </row>
    <row r="14" spans="1:5" ht="29.25" customHeight="1" x14ac:dyDescent="0.2">
      <c r="A14" s="47"/>
      <c r="B14" s="50"/>
      <c r="C14" s="5" t="s">
        <v>12</v>
      </c>
      <c r="D14" s="12"/>
      <c r="E14" s="12"/>
    </row>
    <row r="15" spans="1:5" ht="25.5" customHeight="1" x14ac:dyDescent="0.2">
      <c r="A15" s="48"/>
      <c r="B15" s="51"/>
      <c r="C15" s="5" t="s">
        <v>13</v>
      </c>
      <c r="D15" s="12"/>
      <c r="E15" s="12"/>
    </row>
    <row r="16" spans="1:5" ht="22.5" customHeight="1" x14ac:dyDescent="0.2">
      <c r="A16" s="46" t="s">
        <v>106</v>
      </c>
      <c r="B16" s="4" t="s">
        <v>14</v>
      </c>
      <c r="C16" s="24"/>
      <c r="D16" s="24"/>
      <c r="E16" s="24"/>
    </row>
    <row r="17" spans="1:9" ht="18.75" customHeight="1" x14ac:dyDescent="0.2">
      <c r="A17" s="47"/>
      <c r="B17" s="4" t="s">
        <v>15</v>
      </c>
      <c r="C17" s="24"/>
      <c r="D17" s="24"/>
      <c r="E17" s="24"/>
    </row>
    <row r="18" spans="1:9" ht="21" customHeight="1" x14ac:dyDescent="0.2">
      <c r="A18" s="48"/>
      <c r="B18" s="4" t="s">
        <v>16</v>
      </c>
      <c r="C18" s="24"/>
      <c r="D18" s="24"/>
      <c r="E18" s="24"/>
    </row>
    <row r="19" spans="1:9" ht="33.75" customHeight="1" x14ac:dyDescent="0.2">
      <c r="A19" s="45" t="s">
        <v>17</v>
      </c>
      <c r="B19" s="45"/>
      <c r="C19" s="45"/>
      <c r="D19" s="45"/>
      <c r="E19" s="45"/>
    </row>
    <row r="20" spans="1:9" ht="83.25" customHeight="1" x14ac:dyDescent="0.2">
      <c r="A20" s="4" t="s">
        <v>18</v>
      </c>
      <c r="B20" s="22"/>
      <c r="C20" s="22"/>
      <c r="D20" s="22"/>
      <c r="E20" s="22"/>
    </row>
    <row r="21" spans="1:9" ht="70.5" customHeight="1" x14ac:dyDescent="0.2">
      <c r="A21" s="4" t="s">
        <v>19</v>
      </c>
      <c r="B21" s="13" t="s">
        <v>5</v>
      </c>
      <c r="C21" s="4" t="s">
        <v>122</v>
      </c>
      <c r="D21" s="22"/>
      <c r="E21" s="22"/>
    </row>
    <row r="22" spans="1:9" ht="39.75" customHeight="1" x14ac:dyDescent="0.2">
      <c r="A22" s="21" t="s">
        <v>20</v>
      </c>
      <c r="B22" s="21"/>
      <c r="C22" s="21"/>
      <c r="D22" s="21"/>
      <c r="E22" s="21"/>
    </row>
    <row r="23" spans="1:9" ht="23.25" customHeight="1" x14ac:dyDescent="0.2">
      <c r="A23" s="25" t="s">
        <v>21</v>
      </c>
      <c r="B23" s="25"/>
      <c r="C23" s="25"/>
      <c r="D23" s="25"/>
      <c r="E23" s="25"/>
    </row>
    <row r="24" spans="1:9" ht="46.5" customHeight="1" x14ac:dyDescent="0.2">
      <c r="A24" s="26" t="s">
        <v>22</v>
      </c>
      <c r="B24" s="28"/>
      <c r="C24" s="26" t="s">
        <v>120</v>
      </c>
      <c r="D24" s="27"/>
      <c r="E24" s="28"/>
    </row>
    <row r="25" spans="1:9" ht="159.75" customHeight="1" x14ac:dyDescent="0.2">
      <c r="A25" s="29"/>
      <c r="B25" s="29"/>
      <c r="C25" s="30"/>
      <c r="D25" s="30"/>
      <c r="E25" s="31"/>
      <c r="F25" s="62" t="s">
        <v>23</v>
      </c>
      <c r="G25" s="62"/>
      <c r="H25" s="62"/>
      <c r="I25" s="62"/>
    </row>
    <row r="26" spans="1:9" ht="23.25" customHeight="1" x14ac:dyDescent="0.2">
      <c r="A26" s="25" t="s">
        <v>24</v>
      </c>
      <c r="B26" s="25"/>
      <c r="C26" s="25"/>
      <c r="D26" s="25"/>
      <c r="E26" s="25"/>
    </row>
    <row r="27" spans="1:9" ht="15.75" x14ac:dyDescent="0.2">
      <c r="A27" s="6"/>
      <c r="B27" s="7" t="s">
        <v>25</v>
      </c>
      <c r="C27" s="7" t="s">
        <v>26</v>
      </c>
      <c r="D27" s="7" t="s">
        <v>27</v>
      </c>
      <c r="E27" s="7" t="s">
        <v>28</v>
      </c>
    </row>
    <row r="28" spans="1:9" ht="15.75" x14ac:dyDescent="0.2">
      <c r="A28" s="4" t="s">
        <v>14</v>
      </c>
      <c r="B28" s="14"/>
      <c r="C28" s="14"/>
      <c r="D28" s="19">
        <f>C28-B28</f>
        <v>0</v>
      </c>
      <c r="E28" s="20" t="str">
        <f>IFERROR((C28-B28)/B28,"")</f>
        <v/>
      </c>
    </row>
    <row r="29" spans="1:9" ht="15.75" x14ac:dyDescent="0.2">
      <c r="A29" s="4" t="s">
        <v>15</v>
      </c>
      <c r="B29" s="14"/>
      <c r="C29" s="15"/>
      <c r="D29" s="19">
        <f t="shared" ref="D29:D30" si="0">C29-B29</f>
        <v>0</v>
      </c>
      <c r="E29" s="20" t="str">
        <f t="shared" ref="E29:E30" si="1">IFERROR((C29-B29)/B29,"")</f>
        <v/>
      </c>
    </row>
    <row r="30" spans="1:9" ht="15.75" x14ac:dyDescent="0.2">
      <c r="A30" s="4" t="s">
        <v>16</v>
      </c>
      <c r="B30" s="14"/>
      <c r="C30" s="14"/>
      <c r="D30" s="19">
        <f t="shared" si="0"/>
        <v>0</v>
      </c>
      <c r="E30" s="20" t="str">
        <f t="shared" si="1"/>
        <v/>
      </c>
    </row>
    <row r="31" spans="1:9" ht="24" customHeight="1" x14ac:dyDescent="0.2">
      <c r="A31" s="25" t="s">
        <v>29</v>
      </c>
      <c r="B31" s="25"/>
      <c r="C31" s="25"/>
      <c r="D31" s="25"/>
      <c r="E31" s="25"/>
    </row>
    <row r="32" spans="1:9" ht="20.25" customHeight="1" x14ac:dyDescent="0.2">
      <c r="A32" s="4" t="s">
        <v>115</v>
      </c>
      <c r="B32" s="59"/>
      <c r="C32" s="60"/>
      <c r="D32" s="60"/>
      <c r="E32" s="61"/>
    </row>
    <row r="33" spans="1:11" ht="25.5" customHeight="1" x14ac:dyDescent="0.2">
      <c r="A33" s="55" t="s">
        <v>114</v>
      </c>
      <c r="B33" s="56"/>
      <c r="C33" s="56"/>
      <c r="D33" s="56"/>
      <c r="E33" s="57"/>
    </row>
    <row r="34" spans="1:11" ht="29.25" customHeight="1" x14ac:dyDescent="0.2">
      <c r="A34" s="58" t="s">
        <v>30</v>
      </c>
      <c r="B34" s="58"/>
      <c r="C34" s="58"/>
      <c r="D34" s="58"/>
      <c r="E34" s="58"/>
      <c r="F34" s="58"/>
      <c r="G34" s="58"/>
      <c r="H34" s="69" t="s">
        <v>31</v>
      </c>
      <c r="I34" s="70"/>
      <c r="J34" s="70"/>
      <c r="K34" s="71"/>
    </row>
    <row r="35" spans="1:11" ht="45" x14ac:dyDescent="0.2">
      <c r="A35" s="9" t="s">
        <v>32</v>
      </c>
      <c r="B35" s="8" t="s">
        <v>33</v>
      </c>
      <c r="C35" s="8" t="s">
        <v>34</v>
      </c>
      <c r="D35" s="8" t="s">
        <v>35</v>
      </c>
      <c r="E35" s="8" t="s">
        <v>36</v>
      </c>
      <c r="F35" s="8" t="s">
        <v>37</v>
      </c>
      <c r="G35" s="8" t="s">
        <v>38</v>
      </c>
      <c r="H35" s="8" t="s">
        <v>116</v>
      </c>
      <c r="I35" s="9" t="s">
        <v>39</v>
      </c>
      <c r="J35" s="8" t="s">
        <v>40</v>
      </c>
      <c r="K35" s="9" t="s">
        <v>41</v>
      </c>
    </row>
    <row r="36" spans="1:11" ht="45" customHeight="1" x14ac:dyDescent="0.2">
      <c r="A36" s="16"/>
      <c r="B36" s="17"/>
      <c r="C36" s="17"/>
      <c r="D36" s="17"/>
      <c r="E36" s="17"/>
      <c r="F36" s="17"/>
      <c r="G36" s="17"/>
      <c r="H36" s="17"/>
      <c r="I36" s="16"/>
      <c r="J36" s="18"/>
      <c r="K36" s="16"/>
    </row>
    <row r="37" spans="1:11" ht="39.75" customHeight="1" x14ac:dyDescent="0.2">
      <c r="A37" s="63" t="s">
        <v>42</v>
      </c>
      <c r="B37" s="64"/>
      <c r="C37" s="64"/>
      <c r="D37" s="64"/>
      <c r="E37" s="65"/>
    </row>
    <row r="38" spans="1:11" ht="102.75" customHeight="1" x14ac:dyDescent="0.2">
      <c r="A38" s="66"/>
      <c r="B38" s="67"/>
      <c r="C38" s="67"/>
      <c r="D38" s="67"/>
      <c r="E38" s="68"/>
    </row>
    <row r="39" spans="1:11" ht="36" customHeight="1" x14ac:dyDescent="0.2">
      <c r="A39" s="21" t="s">
        <v>107</v>
      </c>
      <c r="B39" s="21"/>
      <c r="C39" s="21"/>
      <c r="D39" s="21"/>
      <c r="E39" s="21"/>
    </row>
    <row r="40" spans="1:11" ht="18" x14ac:dyDescent="0.2">
      <c r="A40" s="3" t="s">
        <v>43</v>
      </c>
      <c r="B40" s="54"/>
      <c r="C40" s="54"/>
      <c r="D40" s="54"/>
      <c r="E40" s="54"/>
    </row>
    <row r="41" spans="1:11" ht="18" x14ac:dyDescent="0.2">
      <c r="A41" s="3" t="s">
        <v>44</v>
      </c>
      <c r="B41" s="54"/>
      <c r="C41" s="54"/>
      <c r="D41" s="54"/>
      <c r="E41" s="54"/>
    </row>
    <row r="42" spans="1:11" ht="44.25" customHeight="1" x14ac:dyDescent="0.2">
      <c r="A42" s="3" t="s">
        <v>45</v>
      </c>
      <c r="B42" s="54"/>
      <c r="C42" s="54"/>
      <c r="D42" s="54"/>
      <c r="E42" s="54"/>
    </row>
    <row r="43" spans="1:11" ht="18" x14ac:dyDescent="0.2">
      <c r="A43" s="3" t="s">
        <v>46</v>
      </c>
      <c r="B43" s="54"/>
      <c r="C43" s="54"/>
      <c r="D43" s="54"/>
      <c r="E43" s="54"/>
    </row>
  </sheetData>
  <sheetProtection sheet="1" objects="1" scenarios="1" selectLockedCells="1"/>
  <mergeCells count="38">
    <mergeCell ref="F25:I25"/>
    <mergeCell ref="A39:E39"/>
    <mergeCell ref="B40:E40"/>
    <mergeCell ref="B41:E41"/>
    <mergeCell ref="B42:E42"/>
    <mergeCell ref="A37:E37"/>
    <mergeCell ref="A38:E38"/>
    <mergeCell ref="H34:K34"/>
    <mergeCell ref="B43:E43"/>
    <mergeCell ref="A31:E31"/>
    <mergeCell ref="A26:E26"/>
    <mergeCell ref="A33:E33"/>
    <mergeCell ref="A34:G34"/>
    <mergeCell ref="B32:E32"/>
    <mergeCell ref="B1:E4"/>
    <mergeCell ref="A1:A4"/>
    <mergeCell ref="A5:E6"/>
    <mergeCell ref="A7:E7"/>
    <mergeCell ref="A19:E19"/>
    <mergeCell ref="B10:E10"/>
    <mergeCell ref="B8:E8"/>
    <mergeCell ref="B9:E9"/>
    <mergeCell ref="A16:A18"/>
    <mergeCell ref="A13:A15"/>
    <mergeCell ref="B13:B15"/>
    <mergeCell ref="B12:C12"/>
    <mergeCell ref="A23:E23"/>
    <mergeCell ref="C24:E24"/>
    <mergeCell ref="A24:B24"/>
    <mergeCell ref="A25:B25"/>
    <mergeCell ref="C25:E25"/>
    <mergeCell ref="A22:E22"/>
    <mergeCell ref="D21:E21"/>
    <mergeCell ref="B20:E20"/>
    <mergeCell ref="B11:E11"/>
    <mergeCell ref="C16:E16"/>
    <mergeCell ref="C17:E17"/>
    <mergeCell ref="C18:E18"/>
  </mergeCells>
  <hyperlinks>
    <hyperlink ref="A5:E6" r:id="rId1" display="https://www.mainroads.wa.gov.au/technical-commercial/local-government-funding/" xr:uid="{1F169480-DAB9-4597-B56E-69675E75DFB2}"/>
  </hyperlinks>
  <pageMargins left="0.7" right="0.7" top="0.75" bottom="0.75" header="0.3" footer="0.3"/>
  <pageSetup paperSize="9" fitToHeight="0" orientation="portrait" r:id="rId2"/>
  <headerFooter>
    <oddHeader>&amp;C&amp;"Aptos"&amp;12&amp;K000000 OFFICIAL&amp;1#_x000D_</oddHeader>
  </headerFooter>
  <drawing r:id="rId3"/>
  <legacyDrawing r:id="rId4"/>
  <extLst>
    <ext xmlns:x14="http://schemas.microsoft.com/office/spreadsheetml/2009/9/main" uri="{CCE6A557-97BC-4b89-ADB6-D9C93CAAB3DF}">
      <x14:dataValidations xmlns:xm="http://schemas.microsoft.com/office/excel/2006/main" count="6">
        <x14:dataValidation type="list" allowBlank="1" showInputMessage="1" showErrorMessage="1" xr:uid="{9679675D-E6AE-4B39-A06B-6F3CD330E085}">
          <x14:formula1>
            <xm:f>'Data validation'!$A$8:$A$19</xm:f>
          </x14:formula1>
          <xm:sqref>B11</xm:sqref>
        </x14:dataValidation>
        <x14:dataValidation type="list" allowBlank="1" showInputMessage="1" showErrorMessage="1" xr:uid="{2169CC62-4B0E-4EF8-8044-70A593716631}">
          <x14:formula1>
            <xm:f>'Data validation'!$A$22:$A$24</xm:f>
          </x14:formula1>
          <xm:sqref>B12</xm:sqref>
        </x14:dataValidation>
        <x14:dataValidation type="list" allowBlank="1" showInputMessage="1" showErrorMessage="1" xr:uid="{412A05B9-E531-4CD8-ACA3-00679983A371}">
          <x14:formula1>
            <xm:f>'Data validation'!$A$28:$A$32</xm:f>
          </x14:formula1>
          <xm:sqref>B13</xm:sqref>
        </x14:dataValidation>
        <x14:dataValidation type="list" allowBlank="1" showInputMessage="1" showErrorMessage="1" xr:uid="{2B9627F0-95C3-4EC5-AF9C-D8BCD0ABBA47}">
          <x14:formula1>
            <xm:f>'Data validation'!$A$39:$A$46</xm:f>
          </x14:formula1>
          <xm:sqref>B21</xm:sqref>
        </x14:dataValidation>
        <x14:dataValidation type="list" allowBlank="1" showInputMessage="1" showErrorMessage="1" xr:uid="{CBF9F020-963F-4C04-84F8-681B31D9B23D}">
          <x14:formula1>
            <xm:f>'Data validation'!$F$3:$F$33</xm:f>
          </x14:formula1>
          <xm:sqref>B8:E8</xm:sqref>
        </x14:dataValidation>
        <x14:dataValidation type="list" allowBlank="1" showInputMessage="1" showErrorMessage="1" xr:uid="{7C0645AC-2E94-4E36-99BD-8335C97C8C0F}">
          <x14:formula1>
            <xm:f>'Data validation'!$C$34:$C$39</xm:f>
          </x14:formula1>
          <xm:sqref>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15D5-1AC8-48B8-8622-02CDD547E3BE}">
  <sheetPr>
    <tabColor theme="9" tint="0.59999389629810485"/>
  </sheetPr>
  <dimension ref="A1:K3"/>
  <sheetViews>
    <sheetView workbookViewId="0">
      <selection activeCell="M12" sqref="M11:M12"/>
    </sheetView>
  </sheetViews>
  <sheetFormatPr defaultRowHeight="15" x14ac:dyDescent="0.2"/>
  <sheetData>
    <row r="1" spans="1:11" ht="15.75" customHeight="1" x14ac:dyDescent="0.2">
      <c r="A1" s="72" t="s">
        <v>47</v>
      </c>
      <c r="B1" s="72"/>
      <c r="C1" s="72"/>
      <c r="D1" s="72"/>
      <c r="E1" s="72"/>
      <c r="F1" s="72"/>
      <c r="G1" s="72"/>
      <c r="H1" s="72"/>
      <c r="I1" s="72"/>
      <c r="J1" s="72"/>
      <c r="K1" s="72"/>
    </row>
    <row r="2" spans="1:11" x14ac:dyDescent="0.2">
      <c r="A2" s="72"/>
      <c r="B2" s="72"/>
      <c r="C2" s="72"/>
      <c r="D2" s="72"/>
      <c r="E2" s="72"/>
      <c r="F2" s="72"/>
      <c r="G2" s="72"/>
      <c r="H2" s="72"/>
      <c r="I2" s="72"/>
      <c r="J2" s="72"/>
      <c r="K2" s="72"/>
    </row>
    <row r="3" spans="1:11" ht="15.75" x14ac:dyDescent="0.25">
      <c r="A3" s="2" t="s">
        <v>48</v>
      </c>
      <c r="K3" s="2" t="s">
        <v>49</v>
      </c>
    </row>
  </sheetData>
  <mergeCells count="1">
    <mergeCell ref="A1: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565D-FF2C-42E2-BC1B-528FA6525D0F}">
  <dimension ref="A2:F46"/>
  <sheetViews>
    <sheetView topLeftCell="A36" workbookViewId="0">
      <selection activeCell="D49" sqref="D49"/>
    </sheetView>
  </sheetViews>
  <sheetFormatPr defaultRowHeight="15" x14ac:dyDescent="0.2"/>
  <cols>
    <col min="1" max="1" width="18.5546875" customWidth="1"/>
    <col min="6" max="6" width="16.77734375" customWidth="1"/>
  </cols>
  <sheetData>
    <row r="2" spans="1:6" x14ac:dyDescent="0.2">
      <c r="F2" t="s">
        <v>75</v>
      </c>
    </row>
    <row r="3" spans="1:6" x14ac:dyDescent="0.2">
      <c r="F3" t="s">
        <v>5</v>
      </c>
    </row>
    <row r="4" spans="1:6" x14ac:dyDescent="0.2">
      <c r="F4" t="s">
        <v>76</v>
      </c>
    </row>
    <row r="5" spans="1:6" x14ac:dyDescent="0.2">
      <c r="F5" t="s">
        <v>77</v>
      </c>
    </row>
    <row r="6" spans="1:6" x14ac:dyDescent="0.2">
      <c r="F6" t="s">
        <v>78</v>
      </c>
    </row>
    <row r="7" spans="1:6" x14ac:dyDescent="0.2">
      <c r="A7" t="s">
        <v>50</v>
      </c>
      <c r="F7" t="s">
        <v>79</v>
      </c>
    </row>
    <row r="8" spans="1:6" x14ac:dyDescent="0.2">
      <c r="A8" t="s">
        <v>5</v>
      </c>
      <c r="F8" t="s">
        <v>98</v>
      </c>
    </row>
    <row r="9" spans="1:6" x14ac:dyDescent="0.2">
      <c r="A9" t="s">
        <v>51</v>
      </c>
      <c r="F9" t="s">
        <v>97</v>
      </c>
    </row>
    <row r="10" spans="1:6" x14ac:dyDescent="0.2">
      <c r="A10" t="s">
        <v>52</v>
      </c>
      <c r="F10" t="s">
        <v>99</v>
      </c>
    </row>
    <row r="11" spans="1:6" x14ac:dyDescent="0.2">
      <c r="A11" t="s">
        <v>53</v>
      </c>
      <c r="F11" t="s">
        <v>80</v>
      </c>
    </row>
    <row r="12" spans="1:6" x14ac:dyDescent="0.2">
      <c r="A12" t="s">
        <v>54</v>
      </c>
      <c r="F12" t="s">
        <v>100</v>
      </c>
    </row>
    <row r="13" spans="1:6" x14ac:dyDescent="0.2">
      <c r="A13" t="s">
        <v>55</v>
      </c>
      <c r="F13" t="s">
        <v>96</v>
      </c>
    </row>
    <row r="14" spans="1:6" x14ac:dyDescent="0.2">
      <c r="A14" t="s">
        <v>56</v>
      </c>
      <c r="F14" t="s">
        <v>81</v>
      </c>
    </row>
    <row r="15" spans="1:6" x14ac:dyDescent="0.2">
      <c r="A15" t="s">
        <v>57</v>
      </c>
      <c r="F15" t="s">
        <v>95</v>
      </c>
    </row>
    <row r="16" spans="1:6" x14ac:dyDescent="0.2">
      <c r="A16" t="s">
        <v>58</v>
      </c>
      <c r="F16" t="s">
        <v>94</v>
      </c>
    </row>
    <row r="17" spans="1:6" x14ac:dyDescent="0.2">
      <c r="A17" t="s">
        <v>59</v>
      </c>
      <c r="F17" t="s">
        <v>93</v>
      </c>
    </row>
    <row r="18" spans="1:6" x14ac:dyDescent="0.2">
      <c r="A18" t="s">
        <v>60</v>
      </c>
      <c r="F18" t="s">
        <v>92</v>
      </c>
    </row>
    <row r="19" spans="1:6" x14ac:dyDescent="0.2">
      <c r="A19" t="s">
        <v>61</v>
      </c>
      <c r="F19" t="s">
        <v>91</v>
      </c>
    </row>
    <row r="20" spans="1:6" x14ac:dyDescent="0.2">
      <c r="F20" t="s">
        <v>101</v>
      </c>
    </row>
    <row r="21" spans="1:6" x14ac:dyDescent="0.2">
      <c r="A21" t="s">
        <v>62</v>
      </c>
      <c r="F21" t="s">
        <v>102</v>
      </c>
    </row>
    <row r="22" spans="1:6" x14ac:dyDescent="0.2">
      <c r="A22" t="s">
        <v>5</v>
      </c>
      <c r="F22" t="s">
        <v>90</v>
      </c>
    </row>
    <row r="23" spans="1:6" x14ac:dyDescent="0.2">
      <c r="A23" t="s">
        <v>63</v>
      </c>
      <c r="F23" t="s">
        <v>103</v>
      </c>
    </row>
    <row r="24" spans="1:6" x14ac:dyDescent="0.2">
      <c r="A24" t="s">
        <v>7</v>
      </c>
      <c r="F24" t="s">
        <v>89</v>
      </c>
    </row>
    <row r="25" spans="1:6" x14ac:dyDescent="0.2">
      <c r="F25" t="s">
        <v>88</v>
      </c>
    </row>
    <row r="26" spans="1:6" x14ac:dyDescent="0.2">
      <c r="F26" t="s">
        <v>104</v>
      </c>
    </row>
    <row r="27" spans="1:6" x14ac:dyDescent="0.2">
      <c r="A27" t="s">
        <v>8</v>
      </c>
      <c r="F27" t="s">
        <v>87</v>
      </c>
    </row>
    <row r="28" spans="1:6" x14ac:dyDescent="0.2">
      <c r="A28" t="s">
        <v>5</v>
      </c>
      <c r="F28" t="s">
        <v>86</v>
      </c>
    </row>
    <row r="29" spans="1:6" x14ac:dyDescent="0.2">
      <c r="A29" s="1" t="s">
        <v>64</v>
      </c>
      <c r="F29" t="s">
        <v>85</v>
      </c>
    </row>
    <row r="30" spans="1:6" x14ac:dyDescent="0.2">
      <c r="A30" s="1" t="s">
        <v>65</v>
      </c>
      <c r="F30" t="s">
        <v>84</v>
      </c>
    </row>
    <row r="31" spans="1:6" x14ac:dyDescent="0.2">
      <c r="A31" s="1" t="s">
        <v>66</v>
      </c>
      <c r="F31" t="s">
        <v>105</v>
      </c>
    </row>
    <row r="32" spans="1:6" ht="30" x14ac:dyDescent="0.2">
      <c r="A32" s="1" t="s">
        <v>67</v>
      </c>
      <c r="F32" t="s">
        <v>83</v>
      </c>
    </row>
    <row r="33" spans="1:6" x14ac:dyDescent="0.2">
      <c r="C33" t="s">
        <v>108</v>
      </c>
      <c r="F33" t="s">
        <v>82</v>
      </c>
    </row>
    <row r="34" spans="1:6" x14ac:dyDescent="0.2">
      <c r="C34" t="s">
        <v>5</v>
      </c>
    </row>
    <row r="35" spans="1:6" x14ac:dyDescent="0.2">
      <c r="C35" t="s">
        <v>109</v>
      </c>
    </row>
    <row r="36" spans="1:6" x14ac:dyDescent="0.2">
      <c r="C36" t="s">
        <v>110</v>
      </c>
    </row>
    <row r="37" spans="1:6" x14ac:dyDescent="0.2">
      <c r="C37" t="s">
        <v>111</v>
      </c>
    </row>
    <row r="38" spans="1:6" x14ac:dyDescent="0.2">
      <c r="A38" t="s">
        <v>68</v>
      </c>
      <c r="C38" t="s">
        <v>112</v>
      </c>
    </row>
    <row r="39" spans="1:6" x14ac:dyDescent="0.2">
      <c r="A39" t="s">
        <v>5</v>
      </c>
      <c r="C39" t="s">
        <v>118</v>
      </c>
    </row>
    <row r="40" spans="1:6" x14ac:dyDescent="0.2">
      <c r="A40" t="s">
        <v>69</v>
      </c>
    </row>
    <row r="41" spans="1:6" x14ac:dyDescent="0.2">
      <c r="A41" t="s">
        <v>70</v>
      </c>
    </row>
    <row r="42" spans="1:6" x14ac:dyDescent="0.2">
      <c r="A42" t="s">
        <v>71</v>
      </c>
    </row>
    <row r="43" spans="1:6" x14ac:dyDescent="0.2">
      <c r="A43" t="s">
        <v>72</v>
      </c>
    </row>
    <row r="44" spans="1:6" x14ac:dyDescent="0.2">
      <c r="A44" t="s">
        <v>73</v>
      </c>
    </row>
    <row r="45" spans="1:6" x14ac:dyDescent="0.2">
      <c r="A45" t="s">
        <v>74</v>
      </c>
    </row>
    <row r="46" spans="1:6" x14ac:dyDescent="0.2">
      <c r="A46" t="s">
        <v>121</v>
      </c>
    </row>
  </sheetData>
  <phoneticPr fontId="4" type="noConversion"/>
  <pageMargins left="0.7" right="0.7" top="0.75" bottom="0.75" header="0.3" footer="0.3"/>
  <headerFooter>
    <oddHeader>&amp;C&amp;"Aptos"&amp;12&amp;K000000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B9DAE6C33A484290F7D956259DACD2" ma:contentTypeVersion="3" ma:contentTypeDescription="Create a new document." ma:contentTypeScope="" ma:versionID="aed947df317c2b84895fb56237238169">
  <xsd:schema xmlns:xsd="http://www.w3.org/2001/XMLSchema" xmlns:xs="http://www.w3.org/2001/XMLSchema" xmlns:p="http://schemas.microsoft.com/office/2006/metadata/properties" xmlns:ns2="13e60d89-7935-425e-86aa-43a7a84f1da7" targetNamespace="http://schemas.microsoft.com/office/2006/metadata/properties" ma:root="true" ma:fieldsID="a5e00aec3bc125bc674ad08cb7625de1" ns2:_="">
    <xsd:import namespace="13e60d89-7935-425e-86aa-43a7a84f1da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e60d89-7935-425e-86aa-43a7a84f1d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E65FF3-C09C-464E-A787-A709193E8A05}">
  <ds:schemaRefs>
    <ds:schemaRef ds:uri="http://schemas.microsoft.com/sharepoint/v3/contenttype/forms"/>
  </ds:schemaRefs>
</ds:datastoreItem>
</file>

<file path=customXml/itemProps2.xml><?xml version="1.0" encoding="utf-8"?>
<ds:datastoreItem xmlns:ds="http://schemas.openxmlformats.org/officeDocument/2006/customXml" ds:itemID="{0C259407-D7BB-4F57-ABC2-4B6D979F269B}">
  <ds:schemaRefs>
    <ds:schemaRef ds:uri="http://purl.org/dc/elements/1.1/"/>
    <ds:schemaRef ds:uri="http://schemas.microsoft.com/office/2006/documentManagement/types"/>
    <ds:schemaRef ds:uri="http://purl.org/dc/dcmitype/"/>
    <ds:schemaRef ds:uri="13e60d89-7935-425e-86aa-43a7a84f1da7"/>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2E169790-1197-4526-894D-CFEE34E9A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e60d89-7935-425e-86aa-43a7a84f1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4da173-6602-4885-a65b-c0bd2702bca0}" enabled="1" method="Standard" siteId="{ced71ed6-76dd-43d0-9acc-cf122b3bc42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Variation Request Form</vt:lpstr>
      <vt:lpstr>Tab 2 - Images</vt:lpstr>
      <vt:lpstr>Data validation</vt:lpstr>
    </vt:vector>
  </TitlesOfParts>
  <Manager/>
  <Company>Main Roads of Western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Miller</dc:creator>
  <cp:keywords/>
  <dc:description/>
  <cp:lastModifiedBy>Renae Miller</cp:lastModifiedBy>
  <cp:revision/>
  <dcterms:created xsi:type="dcterms:W3CDTF">2025-12-16T01:09:27Z</dcterms:created>
  <dcterms:modified xsi:type="dcterms:W3CDTF">2026-07-21T08:18:28Z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0x010100BAB9DAE6C33A484290F7D956259DACD2</vt:lpwstr>
  </property>
</Properties>
</file>